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70" windowHeight="12255" tabRatio="500"/>
  </bookViews>
  <sheets>
    <sheet name="ORDER " sheetId="1" r:id="rId1"/>
  </sheets>
  <definedNames>
    <definedName name="valuevx">42.314159</definedName>
    <definedName name="_xlnm.Print_Area" localSheetId="0">'ORDER '!$C$4:$I$14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<sst xmlns="http://schemas.openxmlformats.org/spreadsheetml/2006/main" count="51" uniqueCount="43">
  <si>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No.</t>
  </si>
  <si>
    <t>Picture</t>
  </si>
  <si>
    <t>Product Link</t>
  </si>
  <si>
    <t>Colour</t>
  </si>
  <si>
    <t xml:space="preserve">Size </t>
  </si>
  <si>
    <t>Quantity</t>
  </si>
  <si>
    <t>Unit Price</t>
  </si>
  <si>
    <t>Total Price 
(RMB)</t>
  </si>
  <si>
    <t>Express fee</t>
  </si>
  <si>
    <t>3677912065658662701</t>
  </si>
  <si>
    <t xml:space="preserve"> http://detail.m.1688.com/page/index.htm?offerId=674484769389</t>
  </si>
  <si>
    <t>pink,green(2)</t>
  </si>
  <si>
    <t>3677920633256662701</t>
  </si>
  <si>
    <t xml:space="preserve"> http://detail.m.1688.com/page/index.htm?offerId=602467145705</t>
  </si>
  <si>
    <t>3678005666604662701</t>
  </si>
  <si>
    <t xml:space="preserve"> http://detail.m.1688.com/page/index.htm?offerId=744454605919</t>
  </si>
  <si>
    <t>3678006314585662701</t>
  </si>
  <si>
    <t>http://detail.m.1688.com/page/index.htm?offerId=731732244893</t>
  </si>
  <si>
    <t>3677918365414662701</t>
  </si>
  <si>
    <r>
      <rPr>
        <u/>
        <sz val="10"/>
        <color rgb="FF800080"/>
        <rFont val="宋体"/>
        <charset val="134"/>
      </rPr>
      <t>薄饼机电饼铛家用烙饼机煎饼果子机烤饼锅春卷机可丽饼机披萨机</t>
    </r>
    <r>
      <rPr>
        <u/>
        <sz val="10"/>
        <color rgb="FF800080"/>
        <rFont val="Trebuchet MS"/>
        <charset val="134"/>
      </rPr>
      <t xml:space="preserve"> http://detail.m.1688.com/page/index.htm?offerId=622457250918</t>
    </r>
  </si>
  <si>
    <t>3678118275174662701</t>
  </si>
  <si>
    <t xml:space="preserve"> http://detail.m.1688.com/page/index.htm?offerId=746435358064</t>
  </si>
  <si>
    <t>3678003974706662701</t>
  </si>
  <si>
    <t>https://detail.m.1688.com/page/index.htm?offerId=689583296162</t>
  </si>
  <si>
    <t>Black(8),white(6)</t>
  </si>
  <si>
    <t>3678008618459662701</t>
  </si>
  <si>
    <t xml:space="preserve"> http://detail.m.1688.com/page/index.htm?offerId=750511313081</t>
  </si>
  <si>
    <t>http://detail.m.1688.com/page/index.htm?offerId=750511313081</t>
  </si>
  <si>
    <t>3678115215281662701</t>
  </si>
  <si>
    <t xml:space="preserve"> http://detail.m.1688.com/page/index.htm?offerId=638447350630</t>
  </si>
  <si>
    <t>blue(2) and purple(4)</t>
  </si>
  <si>
    <t>3677920705270662701</t>
  </si>
  <si>
    <t xml:space="preserve"> http://detail.m.1688.com/page/index.htm?offerId=720279203525</t>
  </si>
  <si>
    <t>3678107295692662701</t>
  </si>
  <si>
    <t xml:space="preserve"> http://detail.m.1688.com/page/index.htm?offerId=731621704066</t>
  </si>
  <si>
    <t>peach(4),gray(4),  blue(2)</t>
  </si>
  <si>
    <t>3677915917542662701</t>
  </si>
  <si>
    <t xml:space="preserve"> http://detail.m.1688.com/page/index.htm?offerId=753352840054</t>
  </si>
  <si>
    <t>size 220*240cm</t>
  </si>
  <si>
    <t>http://detail.m.1688.com/page/index.htm?offerId=753352840054</t>
  </si>
  <si>
    <t xml:space="preserve">TOTAL </t>
  </si>
  <si>
    <t>SERVICE</t>
  </si>
  <si>
    <t>TOTAL PRICE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</si>
</sst>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0"/>
      <name val="Trebuchet MS"/>
      <charset val="134"/>
    </font>
    <font>
      <sz val="10"/>
      <color rgb="FF000000"/>
      <name val="Trebuchet MS"/>
      <charset val="134"/>
    </font>
    <font>
      <sz val="16"/>
      <name val="Times New Roman"/>
      <charset val="134"/>
    </font>
    <font>
      <b/>
      <sz val="16"/>
      <name val="Times New Roman"/>
      <charset val="134"/>
    </font>
    <font>
      <b/>
      <sz val="12"/>
      <name val="Times New Roman"/>
      <charset val="134"/>
    </font>
    <font>
      <b/>
      <sz val="14"/>
      <name val="Times New Roman"/>
      <charset val="134"/>
    </font>
    <font>
      <b/>
      <sz val="14"/>
      <name val="宋体"/>
      <charset val="134"/>
    </font>
    <font>
      <sz val="14"/>
      <name val="Trebuchet MS"/>
      <charset val="134"/>
    </font>
    <font>
      <u/>
      <sz val="10"/>
      <color indexed="20"/>
      <name val="Trebuchet MS"/>
      <charset val="134"/>
    </font>
    <font>
      <sz val="16"/>
      <color rgb="FF333333"/>
      <name val="Times New Roman"/>
      <charset val="134"/>
    </font>
    <font>
      <u/>
      <sz val="10"/>
      <color rgb="FF800080"/>
      <name val="Trebuchet MS"/>
      <charset val="134"/>
    </font>
    <font>
      <u/>
      <sz val="10"/>
      <color rgb="FF800080"/>
      <name val="宋体"/>
      <charset val="134"/>
    </font>
    <font>
      <sz val="14"/>
      <name val="宋体"/>
      <charset val="134"/>
    </font>
    <font>
      <u/>
      <sz val="10"/>
      <color indexed="4"/>
      <name val="Trebuchet MS"/>
      <charset val="134"/>
    </font>
    <font>
      <sz val="16"/>
      <color rgb="FF000000"/>
      <name val="Times New Roman"/>
      <charset val="134"/>
    </font>
    <font>
      <sz val="14"/>
      <color rgb="FF000000"/>
      <name val="Trebuchet MS"/>
      <charset val="134"/>
    </font>
    <font>
      <u/>
      <sz val="10"/>
      <color rgb="FF000000"/>
      <name val="Trebuchet MS"/>
      <charset val="134"/>
    </font>
    <font>
      <sz val="16"/>
      <name val="DengXian"/>
      <charset val="129"/>
    </font>
    <font>
      <sz val="26"/>
      <color rgb="FFFF0000"/>
      <name val="Times New Roman"/>
      <charset val="134"/>
    </font>
    <font>
      <sz val="11"/>
      <color theme="1"/>
      <name val="DengXian"/>
      <charset val="134"/>
      <scheme val="minor"/>
    </font>
    <font>
      <u/>
      <sz val="11"/>
      <color rgb="FF0000FF"/>
      <name val="DengXian"/>
      <charset val="134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>
      <protection locked="0"/>
    </xf>
    <xf numFmtId="0" fontId="21" fillId="0" borderId="0" applyNumberFormat="0" applyFill="0" applyBorder="0" applyAlignment="0" applyProtection="0">
      <alignment vertical="center"/>
    </xf>
    <xf numFmtId="0" fontId="19" fillId="4" borderId="7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6" borderId="10" applyNumberFormat="0" applyAlignment="0" applyProtection="0">
      <alignment vertical="center"/>
    </xf>
    <xf numFmtId="0" fontId="31" fillId="7" borderId="12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2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6" applyFont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8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 quotePrefix="1">
      <alignment horizontal="center" vertical="center" wrapText="1"/>
    </xf>
    <xf numFmtId="0" fontId="9" fillId="0" borderId="0" xfId="0" applyFont="1" applyAlignment="1" quotePrefix="1">
      <alignment vertical="center" wrapText="1"/>
    </xf>
    <xf numFmtId="0" fontId="14" fillId="2" borderId="0" xfId="0" applyFont="1" applyFill="1" applyAlignment="1" quotePrefix="1">
      <alignment horizontal="center" vertical="center" wrapText="1"/>
    </xf>
    <xf numFmtId="0" fontId="2" fillId="0" borderId="0" xfId="0" applyFont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2" Type="http://schemas.openxmlformats.org/officeDocument/2006/relationships/image" Target="../media/image22.jpeg"/><Relationship Id="rId21" Type="http://schemas.openxmlformats.org/officeDocument/2006/relationships/image" Target="../media/image21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0</xdr:colOff>
      <xdr:row>20</xdr:row>
      <xdr:rowOff>0</xdr:rowOff>
    </xdr:from>
    <xdr:to>
      <xdr:col>2</xdr:col>
      <xdr:colOff>2902711</xdr:colOff>
      <xdr:row>20</xdr:row>
      <xdr:rowOff>0</xdr:rowOff>
    </xdr:to>
    <xdr:pic>
      <xdr:nvPicPr>
        <xdr:cNvPr id="2" name="rect"/>
        <xdr:cNvPicPr/>
      </xdr:nvPicPr>
      <xdr:blipFill>
        <a:blip r:embed="rId1"/>
        <a:srcRect/>
        <a:stretch>
          <a:fillRect/>
        </a:stretch>
      </xdr:blipFill>
      <xdr:spPr>
        <a:xfrm>
          <a:off x="1377315" y="31201360"/>
          <a:ext cx="2688590" cy="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2905688</xdr:colOff>
      <xdr:row>12</xdr:row>
      <xdr:rowOff>0</xdr:rowOff>
    </xdr:to>
    <xdr:pic>
      <xdr:nvPicPr>
        <xdr:cNvPr id="3" name="rect"/>
        <xdr:cNvPicPr/>
      </xdr:nvPicPr>
      <xdr:blipFill>
        <a:blip r:embed="rId2"/>
        <a:srcRect/>
        <a:stretch>
          <a:fillRect/>
        </a:stretch>
      </xdr:blipFill>
      <xdr:spPr>
        <a:xfrm>
          <a:off x="1377315" y="14737080"/>
          <a:ext cx="2688590" cy="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2986070</xdr:colOff>
      <xdr:row>3</xdr:row>
      <xdr:rowOff>1088677</xdr:rowOff>
    </xdr:to>
    <xdr:pic>
      <xdr:nvPicPr>
        <xdr:cNvPr id="4" name="rect"/>
        <xdr:cNvPicPr/>
      </xdr:nvPicPr>
      <xdr:blipFill>
        <a:blip r:embed="rId3"/>
        <a:srcRect/>
        <a:stretch>
          <a:fillRect/>
        </a:stretch>
      </xdr:blipFill>
      <xdr:spPr>
        <a:xfrm>
          <a:off x="1377315" y="990600"/>
          <a:ext cx="2688590" cy="10883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4</xdr:row>
      <xdr:rowOff>0</xdr:rowOff>
    </xdr:from>
    <xdr:to>
      <xdr:col>2</xdr:col>
      <xdr:colOff>2956299</xdr:colOff>
      <xdr:row>4</xdr:row>
      <xdr:rowOff>1242119</xdr:rowOff>
    </xdr:to>
    <xdr:pic>
      <xdr:nvPicPr>
        <xdr:cNvPr id="5" name="rect"/>
        <xdr:cNvPicPr/>
      </xdr:nvPicPr>
      <xdr:blipFill>
        <a:blip r:embed="rId4"/>
        <a:srcRect/>
        <a:stretch>
          <a:fillRect/>
        </a:stretch>
      </xdr:blipFill>
      <xdr:spPr>
        <a:xfrm>
          <a:off x="1377315" y="2324100"/>
          <a:ext cx="2688590" cy="12420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2858053</xdr:colOff>
      <xdr:row>6</xdr:row>
      <xdr:rowOff>0</xdr:rowOff>
    </xdr:to>
    <xdr:pic>
      <xdr:nvPicPr>
        <xdr:cNvPr id="6" name="rect"/>
        <xdr:cNvPicPr/>
      </xdr:nvPicPr>
      <xdr:blipFill>
        <a:blip r:embed="rId5"/>
        <a:srcRect/>
        <a:stretch>
          <a:fillRect/>
        </a:stretch>
      </xdr:blipFill>
      <xdr:spPr>
        <a:xfrm>
          <a:off x="1377315" y="3810000"/>
          <a:ext cx="2688590" cy="13335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2852099</xdr:colOff>
      <xdr:row>6</xdr:row>
      <xdr:rowOff>1127730</xdr:rowOff>
    </xdr:to>
    <xdr:pic>
      <xdr:nvPicPr>
        <xdr:cNvPr id="7" name="rect"/>
        <xdr:cNvPicPr/>
      </xdr:nvPicPr>
      <xdr:blipFill>
        <a:blip r:embed="rId6"/>
        <a:srcRect/>
        <a:stretch>
          <a:fillRect/>
        </a:stretch>
      </xdr:blipFill>
      <xdr:spPr>
        <a:xfrm>
          <a:off x="1377315" y="5143500"/>
          <a:ext cx="2688590" cy="112712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7</xdr:row>
      <xdr:rowOff>0</xdr:rowOff>
    </xdr:from>
    <xdr:to>
      <xdr:col>2</xdr:col>
      <xdr:colOff>2884848</xdr:colOff>
      <xdr:row>7</xdr:row>
      <xdr:rowOff>1091684</xdr:rowOff>
    </xdr:to>
    <xdr:pic>
      <xdr:nvPicPr>
        <xdr:cNvPr id="8" name="rect"/>
        <xdr:cNvPicPr/>
      </xdr:nvPicPr>
      <xdr:blipFill>
        <a:blip r:embed="rId7"/>
        <a:srcRect/>
        <a:stretch>
          <a:fillRect/>
        </a:stretch>
      </xdr:blipFill>
      <xdr:spPr>
        <a:xfrm>
          <a:off x="1377315" y="6461760"/>
          <a:ext cx="2688590" cy="109156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2968208</xdr:colOff>
      <xdr:row>9</xdr:row>
      <xdr:rowOff>0</xdr:rowOff>
    </xdr:to>
    <xdr:pic>
      <xdr:nvPicPr>
        <xdr:cNvPr id="9" name="rect"/>
        <xdr:cNvPicPr/>
      </xdr:nvPicPr>
      <xdr:blipFill>
        <a:blip r:embed="rId8"/>
        <a:srcRect/>
        <a:stretch>
          <a:fillRect/>
        </a:stretch>
      </xdr:blipFill>
      <xdr:spPr>
        <a:xfrm>
          <a:off x="1377315" y="7780020"/>
          <a:ext cx="2688590" cy="15087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10</xdr:row>
      <xdr:rowOff>0</xdr:rowOff>
    </xdr:to>
    <xdr:pic>
      <xdr:nvPicPr>
        <xdr:cNvPr id="10" name="rect"/>
        <xdr:cNvPicPr/>
      </xdr:nvPicPr>
      <xdr:blipFill>
        <a:blip r:embed="rId9"/>
        <a:srcRect/>
        <a:stretch>
          <a:fillRect/>
        </a:stretch>
      </xdr:blipFill>
      <xdr:spPr>
        <a:xfrm>
          <a:off x="1377315" y="9288780"/>
          <a:ext cx="2688590" cy="160782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2983093</xdr:colOff>
      <xdr:row>11</xdr:row>
      <xdr:rowOff>1787901</xdr:rowOff>
    </xdr:to>
    <xdr:pic>
      <xdr:nvPicPr>
        <xdr:cNvPr id="11" name="rect"/>
        <xdr:cNvPicPr/>
      </xdr:nvPicPr>
      <xdr:blipFill>
        <a:blip r:embed="rId10"/>
        <a:srcRect/>
        <a:stretch>
          <a:fillRect/>
        </a:stretch>
      </xdr:blipFill>
      <xdr:spPr>
        <a:xfrm>
          <a:off x="1377315" y="12588240"/>
          <a:ext cx="2688590" cy="178752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2941413</xdr:colOff>
      <xdr:row>12</xdr:row>
      <xdr:rowOff>1523503</xdr:rowOff>
    </xdr:to>
    <xdr:pic>
      <xdr:nvPicPr>
        <xdr:cNvPr id="12" name="rect"/>
        <xdr:cNvPicPr/>
      </xdr:nvPicPr>
      <xdr:blipFill>
        <a:blip r:embed="rId11"/>
        <a:srcRect/>
        <a:stretch>
          <a:fillRect/>
        </a:stretch>
      </xdr:blipFill>
      <xdr:spPr>
        <a:xfrm>
          <a:off x="1377315" y="14737080"/>
          <a:ext cx="2688590" cy="152336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2965230</xdr:colOff>
      <xdr:row>14</xdr:row>
      <xdr:rowOff>0</xdr:rowOff>
    </xdr:to>
    <xdr:pic>
      <xdr:nvPicPr>
        <xdr:cNvPr id="13" name="rect"/>
        <xdr:cNvPicPr/>
      </xdr:nvPicPr>
      <xdr:blipFill>
        <a:blip r:embed="rId12"/>
        <a:srcRect/>
        <a:stretch>
          <a:fillRect/>
        </a:stretch>
      </xdr:blipFill>
      <xdr:spPr>
        <a:xfrm>
          <a:off x="1377315" y="16845280"/>
          <a:ext cx="2688590" cy="21717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2872939</xdr:colOff>
      <xdr:row>14</xdr:row>
      <xdr:rowOff>2074366</xdr:rowOff>
    </xdr:to>
    <xdr:pic>
      <xdr:nvPicPr>
        <xdr:cNvPr id="14" name="rect"/>
        <xdr:cNvPicPr/>
      </xdr:nvPicPr>
      <xdr:blipFill>
        <a:blip r:embed="rId13"/>
        <a:srcRect/>
        <a:stretch>
          <a:fillRect/>
        </a:stretch>
      </xdr:blipFill>
      <xdr:spPr>
        <a:xfrm>
          <a:off x="1377315" y="19016980"/>
          <a:ext cx="2688590" cy="207391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3</xdr:col>
      <xdr:colOff>0</xdr:colOff>
      <xdr:row>15</xdr:row>
      <xdr:rowOff>1785878</xdr:rowOff>
    </xdr:to>
    <xdr:pic>
      <xdr:nvPicPr>
        <xdr:cNvPr id="15" name="rect"/>
        <xdr:cNvPicPr/>
      </xdr:nvPicPr>
      <xdr:blipFill>
        <a:blip r:embed="rId14"/>
        <a:srcRect/>
        <a:stretch>
          <a:fillRect/>
        </a:stretch>
      </xdr:blipFill>
      <xdr:spPr>
        <a:xfrm>
          <a:off x="1377315" y="21325840"/>
          <a:ext cx="2688590" cy="178562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17862</xdr:colOff>
      <xdr:row>15</xdr:row>
      <xdr:rowOff>1770280</xdr:rowOff>
    </xdr:from>
    <xdr:to>
      <xdr:col>2</xdr:col>
      <xdr:colOff>2989047</xdr:colOff>
      <xdr:row>16</xdr:row>
      <xdr:rowOff>1676280</xdr:rowOff>
    </xdr:to>
    <xdr:pic>
      <xdr:nvPicPr>
        <xdr:cNvPr id="16" name="rect"/>
        <xdr:cNvPicPr/>
      </xdr:nvPicPr>
      <xdr:blipFill>
        <a:blip r:embed="rId15"/>
        <a:srcRect/>
        <a:stretch>
          <a:fillRect/>
        </a:stretch>
      </xdr:blipFill>
      <xdr:spPr>
        <a:xfrm>
          <a:off x="1395095" y="23095585"/>
          <a:ext cx="2670810" cy="19024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2</xdr:col>
      <xdr:colOff>2989047</xdr:colOff>
      <xdr:row>17</xdr:row>
      <xdr:rowOff>1645384</xdr:rowOff>
    </xdr:to>
    <xdr:pic>
      <xdr:nvPicPr>
        <xdr:cNvPr id="17" name="rect"/>
        <xdr:cNvPicPr/>
      </xdr:nvPicPr>
      <xdr:blipFill>
        <a:blip r:embed="rId16"/>
        <a:srcRect/>
        <a:stretch>
          <a:fillRect/>
        </a:stretch>
      </xdr:blipFill>
      <xdr:spPr>
        <a:xfrm>
          <a:off x="1377315" y="25204420"/>
          <a:ext cx="2688590" cy="164528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2959276</xdr:colOff>
      <xdr:row>18</xdr:row>
      <xdr:rowOff>1656159</xdr:rowOff>
    </xdr:to>
    <xdr:pic>
      <xdr:nvPicPr>
        <xdr:cNvPr id="18" name="rect"/>
        <xdr:cNvPicPr/>
      </xdr:nvPicPr>
      <xdr:blipFill>
        <a:blip r:embed="rId17"/>
        <a:srcRect/>
        <a:stretch>
          <a:fillRect/>
        </a:stretch>
      </xdr:blipFill>
      <xdr:spPr>
        <a:xfrm>
          <a:off x="1377315" y="27101800"/>
          <a:ext cx="2688590" cy="165608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19</xdr:row>
      <xdr:rowOff>0</xdr:rowOff>
    </xdr:from>
    <xdr:to>
      <xdr:col>2</xdr:col>
      <xdr:colOff>2965230</xdr:colOff>
      <xdr:row>19</xdr:row>
      <xdr:rowOff>1861839</xdr:rowOff>
    </xdr:to>
    <xdr:pic>
      <xdr:nvPicPr>
        <xdr:cNvPr id="19" name="rect"/>
        <xdr:cNvPicPr/>
      </xdr:nvPicPr>
      <xdr:blipFill>
        <a:blip r:embed="rId18"/>
        <a:srcRect/>
        <a:stretch>
          <a:fillRect/>
        </a:stretch>
      </xdr:blipFill>
      <xdr:spPr>
        <a:xfrm>
          <a:off x="1377315" y="29083000"/>
          <a:ext cx="2688590" cy="186182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20</xdr:row>
      <xdr:rowOff>0</xdr:rowOff>
    </xdr:from>
    <xdr:to>
      <xdr:col>2</xdr:col>
      <xdr:colOff>2941413</xdr:colOff>
      <xdr:row>20</xdr:row>
      <xdr:rowOff>1479946</xdr:rowOff>
    </xdr:to>
    <xdr:pic>
      <xdr:nvPicPr>
        <xdr:cNvPr id="20" name="rect"/>
        <xdr:cNvPicPr/>
      </xdr:nvPicPr>
      <xdr:blipFill>
        <a:blip r:embed="rId19"/>
        <a:srcRect/>
        <a:stretch>
          <a:fillRect/>
        </a:stretch>
      </xdr:blipFill>
      <xdr:spPr>
        <a:xfrm>
          <a:off x="1377315" y="31201360"/>
          <a:ext cx="2688590" cy="14795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2977139</xdr:colOff>
      <xdr:row>21</xdr:row>
      <xdr:rowOff>1446609</xdr:rowOff>
    </xdr:to>
    <xdr:pic>
      <xdr:nvPicPr>
        <xdr:cNvPr id="21" name="rect"/>
        <xdr:cNvPicPr/>
      </xdr:nvPicPr>
      <xdr:blipFill>
        <a:blip r:embed="rId20"/>
        <a:srcRect/>
        <a:stretch>
          <a:fillRect/>
        </a:stretch>
      </xdr:blipFill>
      <xdr:spPr>
        <a:xfrm>
          <a:off x="1377315" y="32877760"/>
          <a:ext cx="2688590" cy="144653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1170015</xdr:colOff>
      <xdr:row>11</xdr:row>
      <xdr:rowOff>0</xdr:rowOff>
    </xdr:to>
    <xdr:pic>
      <xdr:nvPicPr>
        <xdr:cNvPr id="22" name=" "/>
        <xdr:cNvPicPr/>
      </xdr:nvPicPr>
      <xdr:blipFill>
        <a:blip r:embed="rId21"/>
        <a:srcRect/>
        <a:stretch>
          <a:fillRect/>
        </a:stretch>
      </xdr:blipFill>
      <xdr:spPr>
        <a:xfrm>
          <a:off x="1377315" y="10896600"/>
          <a:ext cx="1169670" cy="169164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1848803</xdr:colOff>
      <xdr:row>10</xdr:row>
      <xdr:rowOff>0</xdr:rowOff>
    </xdr:from>
    <xdr:to>
      <xdr:col>2</xdr:col>
      <xdr:colOff>3027750</xdr:colOff>
      <xdr:row>10</xdr:row>
      <xdr:rowOff>1612344</xdr:rowOff>
    </xdr:to>
    <xdr:pic>
      <xdr:nvPicPr>
        <xdr:cNvPr id="23" name=" "/>
        <xdr:cNvPicPr/>
      </xdr:nvPicPr>
      <xdr:blipFill>
        <a:blip r:embed="rId22"/>
        <a:srcRect/>
        <a:stretch>
          <a:fillRect/>
        </a:stretch>
      </xdr:blipFill>
      <xdr:spPr>
        <a:xfrm>
          <a:off x="3225800" y="10896600"/>
          <a:ext cx="840105" cy="161226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m.1688.com/offer/534551505281.html?offerId=534551505281&amp;__removesafearea__=1&amp;src_cna=RV10GjVoZk0CAWZGOyUhopG+" TargetMode="External"/><Relationship Id="rId8" Type="http://schemas.openxmlformats.org/officeDocument/2006/relationships/hyperlink" Target="https://m.1688.com/offer/732230999494.html?offerId=732230999494&amp;__removesafearea__=1&amp;src_cna=RV10GjVoZk0CAWZGOyUhopG+" TargetMode="External"/><Relationship Id="rId7" Type="http://schemas.openxmlformats.org/officeDocument/2006/relationships/hyperlink" Target="https://m.1688.com/offer/670033338080.html?offerid=670033338080&amp;__removesafearea__=1&amp;src_cna=rv10gjvozk0cawzgoyuhopg+" TargetMode="External"/><Relationship Id="rId6" Type="http://schemas.openxmlformats.org/officeDocument/2006/relationships/hyperlink" Target="https://m.1688.com/offer/716735044591.html?offerId=716735044591" TargetMode="External"/><Relationship Id="rId5" Type="http://schemas.openxmlformats.org/officeDocument/2006/relationships/hyperlink" Target="https://m.1688.com/offer/730631889325.html?offerId=730631889325&amp;__removesafearea__=1&amp;src_cna=RV10GjVoZk0CAWZGOyUhopG+" TargetMode="External"/><Relationship Id="rId4" Type="http://schemas.openxmlformats.org/officeDocument/2006/relationships/hyperlink" Target="https://m.1688.com/offer/40967836722.html?spm=a262eq.28111344.0.0" TargetMode="External"/><Relationship Id="rId3" Type="http://schemas.openxmlformats.org/officeDocument/2006/relationships/hyperlink" Target="https://m.1688.com/offer/721233743950.html?spm=a262eq.28111344.0.0&amp;__removesafearea__=1&amp;src_cna=RV10GjVoZk0CAWZGOyUhopG+" TargetMode="External"/><Relationship Id="rId2" Type="http://schemas.openxmlformats.org/officeDocument/2006/relationships/hyperlink" Target="https://m.1688.com/offer/639154404700.html?spm=a262eq.28111344.0.0" TargetMode="External"/><Relationship Id="rId18" Type="http://schemas.openxmlformats.org/officeDocument/2006/relationships/hyperlink" Target="https://detail.m.1688.com/page/index.htm?offerId=689583296162" TargetMode="External"/><Relationship Id="rId17" Type="http://schemas.openxmlformats.org/officeDocument/2006/relationships/hyperlink" Target="http://detail.m.1688.com/page/index.htm?offerid=753352840054" TargetMode="External"/><Relationship Id="rId16" Type="http://schemas.openxmlformats.org/officeDocument/2006/relationships/hyperlink" Target="http://detail.m.1688.com/page/index.htm?offerId=753352840054" TargetMode="External"/><Relationship Id="rId15" Type="http://schemas.openxmlformats.org/officeDocument/2006/relationships/hyperlink" Target="http://detail.m.1688.com/page/index.htm?offerid=750511313081" TargetMode="External"/><Relationship Id="rId14" Type="http://schemas.openxmlformats.org/officeDocument/2006/relationships/hyperlink" Target="http://detail.m.1688.com/page/index.htm?offerId=750511313081" TargetMode="External"/><Relationship Id="rId13" Type="http://schemas.openxmlformats.org/officeDocument/2006/relationships/hyperlink" Target="http://detail.m.1688.com/page/index.htm?offerId=731732244893" TargetMode="External"/><Relationship Id="rId12" Type="http://schemas.openxmlformats.org/officeDocument/2006/relationships/hyperlink" Target="https://m.1688.com/offer/714703897772.html?offerId=714703897772&amp;__removesafearea__=1&amp;src_cna=RV10GjVoZk0CAWZGOyUhopG+" TargetMode="External"/><Relationship Id="rId11" Type="http://schemas.openxmlformats.org/officeDocument/2006/relationships/hyperlink" Target="https://m.1688.com/offer/723995018037.html?offerid=723995018037" TargetMode="External"/><Relationship Id="rId10" Type="http://schemas.openxmlformats.org/officeDocument/2006/relationships/hyperlink" Target="https://m.1688.com/offer/670222852473.html?offerId=670222852473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3:IV77"/>
  <sheetViews>
    <sheetView showGridLines="0" tabSelected="1" zoomScale="85" zoomScaleNormal="85" topLeftCell="A14" workbookViewId="0">
      <selection activeCell="F16" sqref="F16"/>
    </sheetView>
  </sheetViews>
  <sheetFormatPr defaultColWidth="9" defaultRowHeight="20.25"/>
  <cols>
    <col min="1" max="1" width="11.4380952380952" style="3" customWidth="1"/>
    <col min="2" max="2" width="9.21904761904762" style="3" customWidth="1"/>
    <col min="3" max="3" width="40.3238095238095" style="3" customWidth="1"/>
    <col min="4" max="4" width="28.5428571428571" style="3" customWidth="1"/>
    <col min="5" max="5" width="25.7809523809524" style="3" customWidth="1"/>
    <col min="6" max="6" width="28.1809523809524" style="3" customWidth="1"/>
    <col min="7" max="8" width="13.4380952380952" style="3" customWidth="1"/>
    <col min="9" max="9" width="17.4380952380952" style="3" customWidth="1"/>
    <col min="10" max="10" width="23.2190476190476" style="3" customWidth="1"/>
    <col min="11" max="256" width="11.4380952380952" style="3" customWidth="1"/>
  </cols>
  <sheetData>
    <row r="3" s="1" customFormat="1" ht="37.5" spans="2:10">
      <c r="B3" s="4" t="s">
        <v>0</v>
      </c>
      <c r="C3" s="5" t="s">
        <v>1</v>
      </c>
      <c r="D3" s="6" t="s">
        <v>2</v>
      </c>
      <c r="E3" s="6" t="s">
        <v>3</v>
      </c>
      <c r="F3" s="7" t="s">
        <v>4</v>
      </c>
      <c r="G3" s="6" t="s">
        <v>5</v>
      </c>
      <c r="H3" s="6" t="s">
        <v>6</v>
      </c>
      <c r="I3" s="6" t="s">
        <v>7</v>
      </c>
      <c r="J3" s="33" t="s">
        <v>8</v>
      </c>
    </row>
    <row r="4" ht="105" customHeight="1" spans="1:10">
      <c r="A4" s="45" t="s">
        <v>9</v>
      </c>
      <c r="B4" s="8">
        <v>1</v>
      </c>
      <c r="C4" s="9"/>
      <c r="D4" s="10" t="s">
        <v>10</v>
      </c>
      <c r="E4" s="9" t="s">
        <v>11</v>
      </c>
      <c r="F4" s="9"/>
      <c r="G4" s="9">
        <v>3</v>
      </c>
      <c r="H4" s="9">
        <v>15</v>
      </c>
      <c r="I4" s="9">
        <f t="shared" ref="I4:I17" si="0">G4*H4</f>
        <v>45</v>
      </c>
      <c r="J4" s="26">
        <v>12</v>
      </c>
    </row>
    <row r="5" ht="117" customHeight="1" spans="1:10">
      <c r="A5" s="45" t="s">
        <v>12</v>
      </c>
      <c r="B5" s="8">
        <v>2</v>
      </c>
      <c r="C5" s="11"/>
      <c r="D5" s="12" t="s">
        <v>13</v>
      </c>
      <c r="E5" s="11"/>
      <c r="F5" s="11"/>
      <c r="G5" s="11">
        <v>1</v>
      </c>
      <c r="H5" s="11">
        <v>25</v>
      </c>
      <c r="I5" s="9">
        <f t="shared" si="0"/>
        <v>25</v>
      </c>
      <c r="J5" s="26">
        <v>12</v>
      </c>
    </row>
    <row r="6" ht="105" customHeight="1" spans="1:10">
      <c r="A6" s="46" t="s">
        <v>14</v>
      </c>
      <c r="B6" s="8">
        <v>3</v>
      </c>
      <c r="C6" s="11"/>
      <c r="D6" s="12" t="s">
        <v>15</v>
      </c>
      <c r="E6" s="11"/>
      <c r="F6" s="11"/>
      <c r="G6" s="11">
        <v>2</v>
      </c>
      <c r="H6" s="11">
        <v>11</v>
      </c>
      <c r="I6" s="9">
        <f t="shared" si="0"/>
        <v>22</v>
      </c>
      <c r="J6" s="26">
        <v>12</v>
      </c>
    </row>
    <row r="7" ht="103.8" customHeight="1" spans="1:10">
      <c r="A7" s="45" t="s">
        <v>16</v>
      </c>
      <c r="B7" s="8">
        <v>4</v>
      </c>
      <c r="C7" s="11"/>
      <c r="D7" s="14" t="s">
        <v>17</v>
      </c>
      <c r="E7" s="11"/>
      <c r="F7" s="15"/>
      <c r="G7" s="15">
        <v>2</v>
      </c>
      <c r="H7" s="15">
        <v>9</v>
      </c>
      <c r="I7" s="9">
        <f t="shared" si="0"/>
        <v>18</v>
      </c>
      <c r="J7" s="26">
        <v>12</v>
      </c>
    </row>
    <row r="8" ht="103.8" customHeight="1" spans="1:10">
      <c r="A8" s="45" t="s">
        <v>18</v>
      </c>
      <c r="B8" s="8">
        <v>5</v>
      </c>
      <c r="C8" s="11"/>
      <c r="D8" s="16" t="s">
        <v>19</v>
      </c>
      <c r="E8" s="11"/>
      <c r="F8" s="15"/>
      <c r="G8" s="15">
        <v>1</v>
      </c>
      <c r="H8" s="15">
        <v>103</v>
      </c>
      <c r="I8" s="9">
        <f t="shared" si="0"/>
        <v>103</v>
      </c>
      <c r="J8" s="26">
        <v>20</v>
      </c>
    </row>
    <row r="9" ht="118.8" customHeight="1" spans="1:10">
      <c r="A9" s="45" t="s">
        <v>20</v>
      </c>
      <c r="B9" s="8">
        <v>6</v>
      </c>
      <c r="C9" s="11"/>
      <c r="D9" s="12" t="s">
        <v>21</v>
      </c>
      <c r="E9" s="11"/>
      <c r="F9" s="17"/>
      <c r="G9" s="15">
        <v>2</v>
      </c>
      <c r="H9" s="15">
        <v>40</v>
      </c>
      <c r="I9" s="9">
        <f t="shared" si="0"/>
        <v>80</v>
      </c>
      <c r="J9" s="35">
        <v>40</v>
      </c>
    </row>
    <row r="10" ht="126.6" customHeight="1" spans="2:10">
      <c r="B10" s="8">
        <v>7</v>
      </c>
      <c r="C10" s="11"/>
      <c r="D10" s="12" t="s">
        <v>21</v>
      </c>
      <c r="E10" s="11"/>
      <c r="F10" s="18"/>
      <c r="G10" s="15">
        <v>1</v>
      </c>
      <c r="H10" s="15">
        <v>35</v>
      </c>
      <c r="I10" s="9">
        <f t="shared" si="0"/>
        <v>35</v>
      </c>
      <c r="J10" s="36"/>
    </row>
    <row r="11" ht="133.2" customHeight="1" spans="1:10">
      <c r="A11" s="45" t="s">
        <v>22</v>
      </c>
      <c r="B11" s="8">
        <v>8</v>
      </c>
      <c r="C11" s="11"/>
      <c r="D11" s="19" t="s">
        <v>23</v>
      </c>
      <c r="E11" s="11" t="s">
        <v>24</v>
      </c>
      <c r="F11" s="15"/>
      <c r="G11" s="15">
        <v>14</v>
      </c>
      <c r="H11" s="17">
        <v>10.9</v>
      </c>
      <c r="I11" s="9">
        <f t="shared" si="0"/>
        <v>152.6</v>
      </c>
      <c r="J11" s="26">
        <v>12</v>
      </c>
    </row>
    <row r="12" s="2" customFormat="1" ht="169.2" customHeight="1" spans="1:256">
      <c r="A12" s="47" t="s">
        <v>25</v>
      </c>
      <c r="B12" s="21">
        <v>9</v>
      </c>
      <c r="C12" s="22"/>
      <c r="D12" s="23" t="s">
        <v>26</v>
      </c>
      <c r="E12" s="22"/>
      <c r="F12" s="24"/>
      <c r="G12" s="24">
        <v>2</v>
      </c>
      <c r="H12" s="24">
        <v>12</v>
      </c>
      <c r="I12" s="37">
        <f t="shared" si="0"/>
        <v>24</v>
      </c>
      <c r="J12" s="38">
        <v>12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</row>
    <row r="13" ht="166" customHeight="1" spans="2:10">
      <c r="B13" s="8">
        <v>10</v>
      </c>
      <c r="C13" s="11"/>
      <c r="D13" s="19" t="s">
        <v>27</v>
      </c>
      <c r="E13" s="11"/>
      <c r="F13" s="15"/>
      <c r="G13" s="15">
        <v>3</v>
      </c>
      <c r="H13" s="15">
        <v>8</v>
      </c>
      <c r="I13" s="9">
        <f t="shared" si="0"/>
        <v>24</v>
      </c>
      <c r="J13" s="39"/>
    </row>
    <row r="14" ht="171" customHeight="1" spans="2:10">
      <c r="B14" s="8">
        <v>11</v>
      </c>
      <c r="C14" s="25"/>
      <c r="D14" s="19" t="s">
        <v>27</v>
      </c>
      <c r="E14" s="26"/>
      <c r="F14" s="26"/>
      <c r="G14" s="26">
        <v>2</v>
      </c>
      <c r="H14" s="26">
        <v>12</v>
      </c>
      <c r="I14" s="9">
        <f t="shared" si="0"/>
        <v>24</v>
      </c>
      <c r="J14" s="39"/>
    </row>
    <row r="15" ht="181.8" customHeight="1" spans="2:10">
      <c r="B15" s="8">
        <v>12</v>
      </c>
      <c r="C15" s="27"/>
      <c r="D15" s="28" t="s">
        <v>27</v>
      </c>
      <c r="E15" s="26"/>
      <c r="F15" s="26"/>
      <c r="G15" s="26">
        <v>2</v>
      </c>
      <c r="H15" s="26">
        <v>12</v>
      </c>
      <c r="I15" s="9">
        <f t="shared" si="0"/>
        <v>24</v>
      </c>
      <c r="J15" s="40"/>
    </row>
    <row r="16" ht="157.2" customHeight="1" spans="1:10">
      <c r="A16" s="45" t="s">
        <v>28</v>
      </c>
      <c r="B16" s="8">
        <v>13</v>
      </c>
      <c r="C16" s="25"/>
      <c r="D16" s="12" t="s">
        <v>29</v>
      </c>
      <c r="E16" s="26" t="s">
        <v>30</v>
      </c>
      <c r="F16" s="26"/>
      <c r="G16" s="26">
        <v>6</v>
      </c>
      <c r="H16" s="26">
        <v>7.1</v>
      </c>
      <c r="I16" s="9">
        <v>16</v>
      </c>
      <c r="J16" s="41">
        <v>16</v>
      </c>
    </row>
    <row r="17" ht="148.2" customHeight="1" spans="1:10">
      <c r="A17" s="45" t="s">
        <v>31</v>
      </c>
      <c r="B17" s="8">
        <v>14</v>
      </c>
      <c r="C17" s="25"/>
      <c r="D17" s="12" t="s">
        <v>32</v>
      </c>
      <c r="E17" s="26"/>
      <c r="F17" s="26"/>
      <c r="G17" s="26">
        <v>10</v>
      </c>
      <c r="H17" s="26">
        <v>0.51</v>
      </c>
      <c r="I17" s="9">
        <f t="shared" ref="I17:I22" si="1">G17*H17</f>
        <v>5.1</v>
      </c>
      <c r="J17" s="30">
        <v>12</v>
      </c>
    </row>
    <row r="18" ht="149.4" customHeight="1" spans="1:10">
      <c r="A18" s="48" t="s">
        <v>33</v>
      </c>
      <c r="B18" s="8">
        <v>15</v>
      </c>
      <c r="C18" s="25"/>
      <c r="D18" s="12" t="s">
        <v>34</v>
      </c>
      <c r="E18" s="26" t="s">
        <v>35</v>
      </c>
      <c r="F18" s="26"/>
      <c r="G18" s="26">
        <v>10</v>
      </c>
      <c r="H18" s="26">
        <v>1.79</v>
      </c>
      <c r="I18" s="9">
        <f t="shared" si="1"/>
        <v>17.9</v>
      </c>
      <c r="J18" s="42">
        <v>12</v>
      </c>
    </row>
    <row r="19" ht="156" customHeight="1" spans="1:10">
      <c r="A19" s="48" t="s">
        <v>36</v>
      </c>
      <c r="B19" s="8">
        <v>16</v>
      </c>
      <c r="C19" s="25"/>
      <c r="D19" s="12" t="s">
        <v>37</v>
      </c>
      <c r="E19" s="26"/>
      <c r="F19" s="26" t="s">
        <v>38</v>
      </c>
      <c r="G19" s="26">
        <v>1</v>
      </c>
      <c r="H19" s="26">
        <v>64.66</v>
      </c>
      <c r="I19" s="9">
        <f t="shared" si="1"/>
        <v>64.66</v>
      </c>
      <c r="J19" s="35">
        <v>18</v>
      </c>
    </row>
    <row r="20" ht="166.8" customHeight="1" spans="2:10">
      <c r="B20" s="8">
        <v>17</v>
      </c>
      <c r="C20" s="26"/>
      <c r="D20" s="19" t="s">
        <v>39</v>
      </c>
      <c r="E20" s="30"/>
      <c r="F20" s="26" t="s">
        <v>38</v>
      </c>
      <c r="G20" s="26">
        <v>1</v>
      </c>
      <c r="H20" s="26">
        <v>64.66</v>
      </c>
      <c r="I20" s="9">
        <f t="shared" si="1"/>
        <v>64.66</v>
      </c>
      <c r="J20" s="43"/>
    </row>
    <row r="21" ht="132" customHeight="1" spans="2:11">
      <c r="B21" s="8">
        <v>18</v>
      </c>
      <c r="C21" s="26"/>
      <c r="D21" s="19" t="s">
        <v>39</v>
      </c>
      <c r="F21" s="30" t="s">
        <v>38</v>
      </c>
      <c r="G21" s="26">
        <v>1</v>
      </c>
      <c r="H21" s="26">
        <v>64.66</v>
      </c>
      <c r="I21" s="9">
        <f t="shared" si="1"/>
        <v>64.66</v>
      </c>
      <c r="J21" s="43"/>
      <c r="K21" s="44"/>
    </row>
    <row r="22" ht="135" customHeight="1" spans="2:10">
      <c r="B22" s="21">
        <v>19</v>
      </c>
      <c r="C22" s="26"/>
      <c r="D22" s="19" t="s">
        <v>39</v>
      </c>
      <c r="E22" s="26"/>
      <c r="F22" s="26" t="s">
        <v>38</v>
      </c>
      <c r="G22" s="26">
        <v>1</v>
      </c>
      <c r="H22" s="26">
        <v>64.66</v>
      </c>
      <c r="I22" s="9">
        <f t="shared" si="1"/>
        <v>64.66</v>
      </c>
      <c r="J22" s="36"/>
    </row>
    <row r="23" ht="67" customHeight="1" spans="1:10">
      <c r="A23" s="31"/>
      <c r="B23" s="26"/>
      <c r="C23" s="26"/>
      <c r="D23" s="4" t="s">
        <v>40</v>
      </c>
      <c r="E23" s="4"/>
      <c r="F23" s="4"/>
      <c r="G23" s="26"/>
      <c r="H23" s="4"/>
      <c r="I23" s="4">
        <f>I4+I5+I7+I6+I8+I9+I10+I11+I12+I13+I14+I15+I16+I17+I18+I19+I20+I21+I22</f>
        <v>874.24</v>
      </c>
      <c r="J23" s="4">
        <f>J4+J5+J7+J6+J8+J9+J10+J11+J12+J13+J14+J15+J16+J17+J18+J19+J20+J21+J22</f>
        <v>190</v>
      </c>
    </row>
    <row r="24" ht="67" customHeight="1" spans="1:10">
      <c r="A24" s="31"/>
      <c r="B24" s="26"/>
      <c r="C24" s="26"/>
      <c r="D24" s="26"/>
      <c r="E24" s="26" t="s">
        <v>41</v>
      </c>
      <c r="F24" s="32">
        <v>0.05</v>
      </c>
      <c r="G24" s="26">
        <f>(I23+J23)*F24</f>
        <v>53.212</v>
      </c>
      <c r="H24" s="26"/>
      <c r="I24" s="26"/>
      <c r="J24" s="26"/>
    </row>
    <row r="25" ht="67" customHeight="1" spans="1:10">
      <c r="A25" s="31"/>
      <c r="B25" s="26"/>
      <c r="C25" s="26"/>
      <c r="D25" s="26"/>
      <c r="E25" s="33" t="s">
        <v>42</v>
      </c>
      <c r="F25" s="34">
        <f>I23+J23+G24</f>
        <v>1117.452</v>
      </c>
      <c r="G25" s="26"/>
      <c r="H25" s="26"/>
      <c r="I25" s="26"/>
      <c r="J25" s="26"/>
    </row>
    <row r="26" ht="73" customHeight="1" spans="1:10">
      <c r="A26" s="31"/>
      <c r="B26" s="26"/>
      <c r="C26" s="26"/>
      <c r="D26" s="26"/>
      <c r="E26" s="26"/>
      <c r="F26" s="26"/>
      <c r="G26" s="26"/>
      <c r="H26" s="26"/>
      <c r="I26" s="26"/>
      <c r="J26" s="26"/>
    </row>
    <row r="27" ht="73" customHeight="1" spans="1:10">
      <c r="A27" s="31"/>
      <c r="B27" s="26"/>
      <c r="C27" s="26"/>
      <c r="D27" s="26"/>
      <c r="E27" s="26"/>
      <c r="F27" s="4"/>
      <c r="G27" s="26"/>
      <c r="H27" s="4"/>
      <c r="I27" s="26"/>
      <c r="J27" s="26"/>
    </row>
    <row r="28" ht="73" customHeight="1" spans="1:10">
      <c r="A28" s="31"/>
      <c r="B28" s="26"/>
      <c r="C28" s="26"/>
      <c r="D28" s="26"/>
      <c r="E28" s="26"/>
      <c r="F28" s="26"/>
      <c r="G28" s="26"/>
      <c r="H28" s="26"/>
      <c r="I28" s="26"/>
      <c r="J28" s="26"/>
    </row>
    <row r="29" ht="73" customHeight="1" spans="1:10">
      <c r="A29" s="31"/>
      <c r="B29" s="31"/>
      <c r="C29" s="31"/>
      <c r="D29" s="31"/>
      <c r="E29" s="31"/>
      <c r="G29" s="31"/>
      <c r="H29" s="31"/>
      <c r="I29" s="31"/>
      <c r="J29" s="31"/>
    </row>
    <row r="30" ht="73" customHeight="1" spans="1:10">
      <c r="A30" s="31"/>
      <c r="B30" s="31"/>
      <c r="C30" s="31"/>
      <c r="D30" s="31"/>
      <c r="E30" s="31"/>
      <c r="G30" s="31"/>
      <c r="H30" s="31"/>
      <c r="I30" s="31"/>
      <c r="J30" s="31"/>
    </row>
    <row r="31" spans="1:10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spans="1:10">
      <c r="A32" s="31"/>
      <c r="B32" s="31"/>
      <c r="C32" s="31"/>
      <c r="D32" s="31"/>
      <c r="E32" s="31"/>
      <c r="F32" s="31"/>
      <c r="G32" s="31"/>
      <c r="H32" s="31"/>
      <c r="I32" s="31"/>
      <c r="J32" s="31"/>
    </row>
    <row r="33" spans="1:10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spans="1:10">
      <c r="A34" s="31"/>
      <c r="B34" s="31"/>
      <c r="C34" s="31"/>
      <c r="D34" s="31"/>
      <c r="E34" s="31"/>
      <c r="F34" s="31"/>
      <c r="G34" s="31"/>
      <c r="H34" s="31"/>
      <c r="I34" s="31"/>
      <c r="J34" s="31"/>
    </row>
    <row r="35" spans="1:10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0">
      <c r="A36" s="31"/>
      <c r="B36" s="31"/>
      <c r="C36" s="31"/>
      <c r="D36" s="31"/>
      <c r="E36" s="31"/>
      <c r="F36" s="31"/>
      <c r="G36" s="31"/>
      <c r="H36" s="31"/>
      <c r="I36" s="31"/>
      <c r="J36" s="31"/>
    </row>
    <row r="37" spans="1:10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spans="1:10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>
      <c r="A41" s="31"/>
      <c r="B41" s="31"/>
      <c r="C41" s="31"/>
      <c r="D41" s="31"/>
      <c r="E41" s="31"/>
      <c r="F41" s="31"/>
      <c r="G41" s="31"/>
      <c r="H41" s="31"/>
      <c r="I41" s="31"/>
      <c r="J41" s="31"/>
    </row>
    <row r="42" spans="1:10">
      <c r="A42" s="31"/>
      <c r="B42" s="31"/>
      <c r="C42" s="31"/>
      <c r="D42" s="31"/>
      <c r="E42" s="31"/>
      <c r="F42" s="31"/>
      <c r="G42" s="31"/>
      <c r="H42" s="31"/>
      <c r="I42" s="31"/>
      <c r="J42" s="31"/>
    </row>
    <row r="43" spans="1:10">
      <c r="A43" s="31"/>
      <c r="B43" s="31"/>
      <c r="C43" s="31"/>
      <c r="D43" s="31"/>
      <c r="E43" s="31"/>
      <c r="F43" s="31"/>
      <c r="G43" s="31"/>
      <c r="H43" s="31"/>
      <c r="I43" s="31"/>
      <c r="J43" s="31"/>
    </row>
    <row r="44" spans="1:10">
      <c r="A44" s="31"/>
      <c r="B44" s="31"/>
      <c r="C44" s="31"/>
      <c r="D44" s="31"/>
      <c r="E44" s="31"/>
      <c r="F44" s="31"/>
      <c r="G44" s="31"/>
      <c r="H44" s="31"/>
      <c r="I44" s="31"/>
      <c r="J44" s="31"/>
    </row>
    <row r="45" spans="1:10">
      <c r="A45" s="31"/>
      <c r="B45" s="31"/>
      <c r="C45" s="31"/>
      <c r="D45" s="31"/>
      <c r="E45" s="31"/>
      <c r="F45" s="31"/>
      <c r="G45" s="31"/>
      <c r="H45" s="31"/>
      <c r="I45" s="31"/>
      <c r="J45" s="31"/>
    </row>
    <row r="46" spans="1:10">
      <c r="A46" s="31"/>
      <c r="B46" s="31"/>
      <c r="C46" s="31"/>
      <c r="D46" s="31"/>
      <c r="E46" s="31"/>
      <c r="F46" s="31"/>
      <c r="G46" s="31"/>
      <c r="H46" s="31"/>
      <c r="I46" s="31"/>
      <c r="J46" s="31"/>
    </row>
    <row r="47" spans="1:10">
      <c r="A47" s="31"/>
      <c r="B47" s="31"/>
      <c r="C47" s="31"/>
      <c r="D47" s="31"/>
      <c r="E47" s="31"/>
      <c r="F47" s="31"/>
      <c r="G47" s="31"/>
      <c r="H47" s="31"/>
      <c r="I47" s="31"/>
      <c r="J47" s="31"/>
    </row>
    <row r="48" spans="1:10">
      <c r="A48" s="31"/>
      <c r="B48" s="31"/>
      <c r="C48" s="31"/>
      <c r="D48" s="31"/>
      <c r="E48" s="31"/>
      <c r="F48" s="31"/>
      <c r="G48" s="31"/>
      <c r="H48" s="31"/>
      <c r="I48" s="31"/>
      <c r="J48" s="31"/>
    </row>
    <row r="49" spans="1:10">
      <c r="A49" s="31"/>
      <c r="B49" s="31"/>
      <c r="C49" s="31"/>
      <c r="D49" s="31"/>
      <c r="E49" s="31"/>
      <c r="F49" s="31"/>
      <c r="G49" s="31"/>
      <c r="H49" s="31"/>
      <c r="I49" s="31"/>
      <c r="J49" s="31"/>
    </row>
    <row r="50" spans="1:10">
      <c r="A50" s="31"/>
      <c r="B50" s="31"/>
      <c r="C50" s="31"/>
      <c r="D50" s="31"/>
      <c r="E50" s="31"/>
      <c r="F50" s="31"/>
      <c r="G50" s="31"/>
      <c r="H50" s="31"/>
      <c r="I50" s="31"/>
      <c r="J50" s="31"/>
    </row>
    <row r="51" spans="1:10">
      <c r="A51" s="31"/>
      <c r="B51" s="31"/>
      <c r="C51" s="31"/>
      <c r="D51" s="31"/>
      <c r="E51" s="31"/>
      <c r="F51" s="31"/>
      <c r="G51" s="31"/>
      <c r="H51" s="31"/>
      <c r="I51" s="31"/>
      <c r="J51" s="31"/>
    </row>
    <row r="52" spans="1:10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0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0">
      <c r="A54" s="31"/>
      <c r="B54" s="31"/>
      <c r="C54" s="31"/>
      <c r="D54" s="31"/>
      <c r="E54" s="31"/>
      <c r="F54" s="31"/>
      <c r="G54" s="31"/>
      <c r="H54" s="31"/>
      <c r="I54" s="31"/>
      <c r="J54" s="31"/>
    </row>
    <row r="55" spans="1:10">
      <c r="A55" s="31"/>
      <c r="B55" s="31"/>
      <c r="C55" s="31"/>
      <c r="D55" s="31"/>
      <c r="E55" s="31"/>
      <c r="F55" s="31"/>
      <c r="G55" s="31"/>
      <c r="H55" s="31"/>
      <c r="I55" s="31"/>
      <c r="J55" s="31"/>
    </row>
    <row r="56" spans="1:10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>
      <c r="A66" s="31"/>
      <c r="B66" s="31"/>
      <c r="C66" s="31"/>
      <c r="D66" s="31"/>
      <c r="E66" s="31"/>
      <c r="F66" s="31"/>
      <c r="G66" s="31"/>
      <c r="H66" s="31"/>
      <c r="I66" s="31"/>
      <c r="J66" s="31"/>
    </row>
    <row r="67" spans="1:10">
      <c r="A67" s="31"/>
      <c r="B67" s="31"/>
      <c r="C67" s="31"/>
      <c r="D67" s="31"/>
      <c r="E67" s="31"/>
      <c r="F67" s="31"/>
      <c r="G67" s="31"/>
      <c r="H67" s="31"/>
      <c r="I67" s="31"/>
      <c r="J67" s="31"/>
    </row>
    <row r="68" spans="1:10">
      <c r="A68" s="31"/>
      <c r="B68" s="31"/>
      <c r="C68" s="31"/>
      <c r="D68" s="31"/>
      <c r="E68" s="31"/>
      <c r="F68" s="31"/>
      <c r="G68" s="31"/>
      <c r="H68" s="31"/>
      <c r="I68" s="31"/>
      <c r="J68" s="31"/>
    </row>
    <row r="69" spans="1:10">
      <c r="A69" s="31"/>
      <c r="B69" s="31"/>
      <c r="C69" s="31"/>
      <c r="D69" s="31"/>
      <c r="E69" s="31"/>
      <c r="F69" s="31"/>
      <c r="G69" s="31"/>
      <c r="H69" s="31"/>
      <c r="I69" s="31"/>
      <c r="J69" s="31"/>
    </row>
    <row r="70" spans="1:10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spans="1:10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spans="1:10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spans="1:10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spans="1:10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spans="1:10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spans="1:10">
      <c r="A76" s="31"/>
      <c r="B76" s="31"/>
      <c r="C76" s="31"/>
      <c r="D76" s="31"/>
      <c r="E76" s="31"/>
      <c r="F76" s="31"/>
      <c r="G76" s="31"/>
      <c r="H76" s="31"/>
      <c r="I76" s="31"/>
      <c r="J76" s="31"/>
    </row>
    <row r="77" spans="1:10">
      <c r="A77" s="31"/>
      <c r="B77" s="31"/>
      <c r="C77" s="31"/>
      <c r="D77" s="31"/>
      <c r="E77" s="31"/>
      <c r="F77" s="31"/>
      <c r="G77" s="31"/>
      <c r="H77" s="31"/>
      <c r="I77" s="31"/>
      <c r="J77" s="31"/>
    </row>
  </sheetData>
  <mergeCells count="5">
    <mergeCell ref="D23:F23"/>
    <mergeCell ref="A14:A15"/>
    <mergeCell ref="J9:J10"/>
    <mergeCell ref="J12:J15"/>
    <mergeCell ref="J19:J22"/>
  </mergeCells>
  <hyperlinks>
    <hyperlink ref="D4" r:id="rId2" display=" http://detail.m.1688.com/page/index.htm?offerId=674484769389" tooltip="https://m.1688.com/offer/639154404700.html?spm=a262eq.28111344.0.0"/>
    <hyperlink ref="D5" r:id="rId3" display=" http://detail.m.1688.com/page/index.htm?offerId=602467145705" tooltip="https://m.1688.com/offer/721233743950.html?spm=a262eq.28111344.0.0&amp;__removesafearea__=1&amp;src_cna=RV10GjVoZk0CAWZGOyUhopG+"/>
    <hyperlink ref="D9" r:id="rId4" display=" http://detail.m.1688.com/page/index.htm?offerId=746435358064" tooltip="https://m.1688.com/offer/40967836722.html?spm=a262eq.28111344.0.0"/>
    <hyperlink ref="D8" r:id="rId5" display="薄饼机电饼铛家用烙饼机煎饼果子机烤饼锅春卷机可丽饼机披萨机 http://detail.m.1688.com/page/index.htm?offerId=622457250918" tooltip="https://m.1688.com/offer/730631889325.html?offerId=730631889325&amp;__removesafearea__=1&amp;src_cna=RV10GjVoZk0CAWZGOyUhopG+"/>
    <hyperlink ref="D10" r:id="rId6" display=" http://detail.m.1688.com/page/index.htm?offerId=746435358064" tooltip="https://m.1688.com/offer/716735044591.html?offerId=716735044591"/>
    <hyperlink ref="C15" r:id="rId7"/>
    <hyperlink ref="D18" r:id="rId8" display=" http://detail.m.1688.com/page/index.htm?offerId=731621704066" tooltip="https://m.1688.com/offer/732230999494.html?offerId=732230999494&amp;__removesafearea__=1&amp;src_cna=RV10GjVoZk0CAWZGOyUhopG+"/>
    <hyperlink ref="D19" r:id="rId8" display=" http://detail.m.1688.com/page/index.htm?offerId=753352840054" tooltip="https://m.1688.com/offer/732230999494.html?offerId=732230999494&amp;__removesafearea__=1&amp;src_cna=RV10GjVoZk0CAWZGOyUhopG+"/>
    <hyperlink ref="D16" r:id="rId9" display=" http://detail.m.1688.com/page/index.htm?offerId=638447350630" tooltip="https://m.1688.com/offer/534551505281.html?offerId=534551505281&amp;__removesafearea__=1&amp;src_cna=RV10GjVoZk0CAWZGOyUhopG+"/>
    <hyperlink ref="D17" r:id="rId10" display=" http://detail.m.1688.com/page/index.htm?offerId=720279203525" tooltip="https://m.1688.com/offer/670222852473.html?offerId=670222852473"/>
    <hyperlink ref="D12" r:id="rId11" display=" http://detail.m.1688.com/page/index.htm?offerId=750511313081"/>
    <hyperlink ref="D6" r:id="rId12" display=" http://detail.m.1688.com/page/index.htm?offerId=744454605919" tooltip="https://m.1688.com/offer/714703897772.html?offerId=714703897772&amp;__removesafearea__=1&amp;src_cna=RV10GjVoZk0CAWZGOyUhopG+"/>
    <hyperlink ref="D7" r:id="rId13" display="http://detail.m.1688.com/page/index.htm?offerId=731732244893" tooltip="http://detail.m.1688.com/page/index.htm?offerId=731732244893"/>
    <hyperlink ref="D13" r:id="rId14" display="http://detail.m.1688.com/page/index.htm?offerId=750511313081" tooltip="http://detail.m.1688.com/page/index.htm?offerId=750511313081"/>
    <hyperlink ref="D14" r:id="rId15" display="http://detail.m.1688.com/page/index.htm?offerId=750511313081"/>
    <hyperlink ref="D15" r:id="rId15" display="http://detail.m.1688.com/page/index.htm?offerId=750511313081"/>
    <hyperlink ref="D20" r:id="rId16" display="http://detail.m.1688.com/page/index.htm?offerId=753352840054" tooltip="http://detail.m.1688.com/page/index.htm?offerId=753352840054"/>
    <hyperlink ref="D21" r:id="rId17" display="http://detail.m.1688.com/page/index.htm?offerId=753352840054"/>
    <hyperlink ref="D22" r:id="rId17" display="http://detail.m.1688.com/page/index.htm?offerId=753352840054"/>
    <hyperlink ref="D11" r:id="rId18" display="https://detail.m.1688.com/page/index.htm?offerId=689583296162" tooltip="https://detail.m.1688.com/page/index.htm?offerId=689583296162"/>
  </hyperlinks>
  <printOptions horizontalCentered="1"/>
  <pageMargins left="0.5" right="0.5" top="0.5" bottom="0.5" header="0.5" footer="0.25"/>
  <pageSetup paperSize="9" scale="68" orientation="portrait"/>
  <headerFooter>
    <oddFooter>&amp;CPage &amp;P of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Administrator</cp:lastModifiedBy>
  <dcterms:created xsi:type="dcterms:W3CDTF">2017-11-20T10:45:00Z</dcterms:created>
  <dcterms:modified xsi:type="dcterms:W3CDTF">2023-12-12T09:20:08Z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C95F65BC9C96490EA6B3974178E2F36E_13</vt:lpwstr>
  </property>
  <property fmtid="{D5CDD505-2E9C-101B-9397-08002B2CF9AE}" pid="3" name="KSOProductBuildVer">
    <vt:lpwstr>2052-12.1.0.15990</vt:lpwstr>
  </property>
</Properties>
</file>