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media/image9.webp" ContentType="image/webp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2405" windowHeight="12255" tabRatio="500"/>
  </bookViews>
  <sheets>
    <sheet name="ORDER " sheetId="1" r:id="rId1"/>
  </sheets>
  <definedNames>
    <definedName name="valuevx">42.314159</definedName>
    <definedName name="_xlnm.Print_Area" localSheetId="0">'ORDER '!$C$4:$I$14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<sst xmlns="http://schemas.openxmlformats.org/spreadsheetml/2006/main" count="54" uniqueCount="48">
  <si>
    <t>No.</t>
  </si>
  <si>
    <t>Picture</t>
  </si>
  <si>
    <t>Product Link</t>
  </si>
  <si>
    <t>Colour</t>
  </si>
  <si>
    <t xml:space="preserve">Size </t>
  </si>
  <si>
    <t>Quantity</t>
  </si>
  <si>
    <t>Unit Price</t>
  </si>
  <si>
    <t>Total Price 
(RMB)</t>
  </si>
  <si>
    <t>Express fee</t>
  </si>
  <si>
    <t>3680066630807662701</t>
  </si>
  <si>
    <t xml:space="preserve"> http://detail.m.1688.com/page/index.htm?offerId=734462185172</t>
  </si>
  <si>
    <t>3679602048989662701</t>
  </si>
  <si>
    <t xml:space="preserve"> http://detail.m.1688.com/page/index.htm?offerId=640051154183</t>
  </si>
  <si>
    <t>3679615152393662701</t>
  </si>
  <si>
    <t xml:space="preserve"> http://detail.m.1688.com/page/index.htm?offerId=726564888002</t>
  </si>
  <si>
    <t>31L</t>
  </si>
  <si>
    <t>3680329179692662701</t>
  </si>
  <si>
    <t>https://detail.m.1688.com/page/index.htm?offerId=746246994838</t>
  </si>
  <si>
    <t>white set of 50</t>
  </si>
  <si>
    <t>45cm</t>
  </si>
  <si>
    <t>white set of 20</t>
  </si>
  <si>
    <t>38cm</t>
  </si>
  <si>
    <t>Pink set of 20</t>
  </si>
  <si>
    <t>3680136217961662701</t>
  </si>
  <si>
    <r>
      <rPr>
        <u/>
        <sz val="10"/>
        <color rgb="FF000000"/>
        <rFont val="Trebuchet MS"/>
        <charset val="134"/>
      </rPr>
      <t>288W</t>
    </r>
    <r>
      <rPr>
        <u/>
        <sz val="10"/>
        <color rgb="FF000000"/>
        <rFont val="宋体"/>
        <charset val="134"/>
      </rPr>
      <t>大功率美甲光疗机</t>
    </r>
    <r>
      <rPr>
        <u/>
        <sz val="10"/>
        <color rgb="FF000000"/>
        <rFont val="Trebuchet MS"/>
        <charset val="134"/>
      </rPr>
      <t xml:space="preserve"> </t>
    </r>
    <r>
      <rPr>
        <u/>
        <sz val="10"/>
        <color rgb="FF000000"/>
        <rFont val="宋体"/>
        <charset val="134"/>
      </rPr>
      <t>美甲专用美甲灯指甲烤灯</t>
    </r>
    <r>
      <rPr>
        <u/>
        <sz val="10"/>
        <color rgb="FF000000"/>
        <rFont val="Trebuchet MS"/>
        <charset val="134"/>
      </rPr>
      <t>X10</t>
    </r>
    <r>
      <rPr>
        <u/>
        <sz val="10"/>
        <color rgb="FF000000"/>
        <rFont val="宋体"/>
        <charset val="134"/>
      </rPr>
      <t>美甲机光疗灯</t>
    </r>
    <r>
      <rPr>
        <u/>
        <sz val="10"/>
        <color rgb="FF000000"/>
        <rFont val="Trebuchet MS"/>
        <charset val="134"/>
      </rPr>
      <t xml:space="preserve"> http://detail.m.1688.com/page/index.htm?offerId=656909741237</t>
    </r>
  </si>
  <si>
    <t>white</t>
  </si>
  <si>
    <r>
      <t>美规</t>
    </r>
    <r>
      <rPr>
        <b/>
        <sz val="16"/>
        <color rgb="FF333333"/>
        <rFont val="Times New Roman"/>
        <charset val="134"/>
      </rPr>
      <t>-X11-66</t>
    </r>
    <r>
      <rPr>
        <b/>
        <sz val="16"/>
        <color rgb="FF333333"/>
        <rFont val="宋体"/>
        <charset val="134"/>
      </rPr>
      <t>灯珠</t>
    </r>
  </si>
  <si>
    <t>https://m.1688.com/offer/656909741237.html?offerId=656909741237&amp;__removesafearea__=1&amp;src_cna=RV10GjVoZk0CAWZGOyUhopG+</t>
  </si>
  <si>
    <t>3680181363611662701</t>
  </si>
  <si>
    <t xml:space="preserve"> http://detail.m.1688.com/page/index.htm?offerId=721207401080</t>
  </si>
  <si>
    <t>light brown(3) and dark brown (2)</t>
  </si>
  <si>
    <t>3680189895303662701</t>
  </si>
  <si>
    <t xml:space="preserve"> http://detail.m.1688.com/page/index.htm?offerId=713466068073</t>
  </si>
  <si>
    <t>rose(3),Orange,Lily flower(2),Jasmine(2) and deep ocean(2)</t>
  </si>
  <si>
    <t>3679606584630662701</t>
  </si>
  <si>
    <t xml:space="preserve"> http://detail.m.1688.com/page/index.htm?offerId=742956464993</t>
  </si>
  <si>
    <t>pink and nude29-38</t>
  </si>
  <si>
    <t>3680203467481662701</t>
  </si>
  <si>
    <t xml:space="preserve"> http://detail.m.1688.com/page/index.htm?offerId=739854822441</t>
  </si>
  <si>
    <t>purple</t>
  </si>
  <si>
    <t>3680074514186662701</t>
  </si>
  <si>
    <t xml:space="preserve"> http://detail.m.1688.com/page/index.htm?offerId=520363549430</t>
  </si>
  <si>
    <t>size 6,9 and 11</t>
  </si>
  <si>
    <t>3679984333272662701</t>
  </si>
  <si>
    <t>size 8</t>
  </si>
  <si>
    <t xml:space="preserve">TOTAL </t>
  </si>
  <si>
    <t>SERVICE</t>
  </si>
  <si>
    <t>TOTAL PRICE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</si>
</sst>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9">
    <font>
      <sz val="10"/>
      <name val="Trebuchet MS"/>
      <charset val="134"/>
    </font>
    <font>
      <sz val="10"/>
      <color rgb="FF000000"/>
      <name val="Trebuchet MS"/>
      <charset val="134"/>
    </font>
    <font>
      <sz val="16"/>
      <name val="Times New Roman"/>
      <charset val="134"/>
    </font>
    <font>
      <b/>
      <sz val="12"/>
      <name val="Times New Roman"/>
      <charset val="134"/>
    </font>
    <font>
      <b/>
      <sz val="14"/>
      <name val="Times New Roman"/>
      <charset val="134"/>
    </font>
    <font>
      <b/>
      <sz val="14"/>
      <name val="宋体"/>
      <charset val="134"/>
    </font>
    <font>
      <sz val="14"/>
      <name val="Trebuchet MS"/>
      <charset val="134"/>
    </font>
    <font>
      <u/>
      <sz val="10"/>
      <color indexed="20"/>
      <name val="Trebuchet MS"/>
      <charset val="134"/>
    </font>
    <font>
      <u/>
      <sz val="10"/>
      <color rgb="FF800080"/>
      <name val="Trebuchet MS"/>
      <charset val="134"/>
    </font>
    <font>
      <u/>
      <sz val="10"/>
      <color indexed="4"/>
      <name val="Trebuchet MS"/>
      <charset val="134"/>
    </font>
    <font>
      <sz val="14"/>
      <name val="宋体"/>
      <charset val="134"/>
    </font>
    <font>
      <sz val="16"/>
      <color rgb="FF000000"/>
      <name val="Times New Roman"/>
      <charset val="134"/>
    </font>
    <font>
      <sz val="14"/>
      <color rgb="FF000000"/>
      <name val="Trebuchet MS"/>
      <charset val="134"/>
    </font>
    <font>
      <u/>
      <sz val="10"/>
      <color rgb="FF000000"/>
      <name val="Trebuchet MS"/>
      <charset val="134"/>
    </font>
    <font>
      <b/>
      <sz val="16"/>
      <color rgb="FF333333"/>
      <name val="宋体"/>
      <charset val="134"/>
    </font>
    <font>
      <sz val="16"/>
      <name val="DengXian"/>
      <charset val="129"/>
    </font>
    <font>
      <sz val="26"/>
      <color rgb="FFFF0000"/>
      <name val="Times New Roman"/>
      <charset val="134"/>
    </font>
    <font>
      <sz val="11"/>
      <color theme="1"/>
      <name val="DengXian"/>
      <charset val="134"/>
      <scheme val="minor"/>
    </font>
    <font>
      <u/>
      <sz val="11"/>
      <color rgb="FF0000FF"/>
      <name val="DengXian"/>
      <charset val="134"/>
    </font>
    <font>
      <u/>
      <sz val="11"/>
      <color rgb="FF800080"/>
      <name val="DengXian"/>
      <charset val="0"/>
      <scheme val="minor"/>
    </font>
    <font>
      <sz val="11"/>
      <color rgb="FFFF0000"/>
      <name val="DengXian"/>
      <charset val="0"/>
      <scheme val="minor"/>
    </font>
    <font>
      <b/>
      <sz val="18"/>
      <color theme="3"/>
      <name val="DengXian"/>
      <charset val="134"/>
      <scheme val="minor"/>
    </font>
    <font>
      <i/>
      <sz val="11"/>
      <color rgb="FF7F7F7F"/>
      <name val="DengXian"/>
      <charset val="0"/>
      <scheme val="minor"/>
    </font>
    <font>
      <b/>
      <sz val="15"/>
      <color theme="3"/>
      <name val="DengXian"/>
      <charset val="134"/>
      <scheme val="minor"/>
    </font>
    <font>
      <b/>
      <sz val="13"/>
      <color theme="3"/>
      <name val="DengXian"/>
      <charset val="134"/>
      <scheme val="minor"/>
    </font>
    <font>
      <b/>
      <sz val="11"/>
      <color theme="3"/>
      <name val="DengXian"/>
      <charset val="134"/>
      <scheme val="minor"/>
    </font>
    <font>
      <sz val="11"/>
      <color rgb="FF3F3F76"/>
      <name val="DengXian"/>
      <charset val="0"/>
      <scheme val="minor"/>
    </font>
    <font>
      <b/>
      <sz val="11"/>
      <color rgb="FF3F3F3F"/>
      <name val="DengXian"/>
      <charset val="0"/>
      <scheme val="minor"/>
    </font>
    <font>
      <b/>
      <sz val="11"/>
      <color rgb="FFFA7D00"/>
      <name val="DengXian"/>
      <charset val="0"/>
      <scheme val="minor"/>
    </font>
    <font>
      <b/>
      <sz val="11"/>
      <color rgb="FFFFFFFF"/>
      <name val="DengXian"/>
      <charset val="0"/>
      <scheme val="minor"/>
    </font>
    <font>
      <sz val="11"/>
      <color rgb="FFFA7D00"/>
      <name val="DengXian"/>
      <charset val="0"/>
      <scheme val="minor"/>
    </font>
    <font>
      <b/>
      <sz val="11"/>
      <color theme="1"/>
      <name val="DengXian"/>
      <charset val="0"/>
      <scheme val="minor"/>
    </font>
    <font>
      <sz val="11"/>
      <color rgb="FF006100"/>
      <name val="DengXian"/>
      <charset val="0"/>
      <scheme val="minor"/>
    </font>
    <font>
      <sz val="11"/>
      <color rgb="FF9C0006"/>
      <name val="DengXian"/>
      <charset val="0"/>
      <scheme val="minor"/>
    </font>
    <font>
      <sz val="11"/>
      <color rgb="FF9C6500"/>
      <name val="DengXian"/>
      <charset val="0"/>
      <scheme val="minor"/>
    </font>
    <font>
      <sz val="11"/>
      <color theme="0"/>
      <name val="DengXian"/>
      <charset val="0"/>
      <scheme val="minor"/>
    </font>
    <font>
      <sz val="11"/>
      <color theme="1"/>
      <name val="DengXian"/>
      <charset val="0"/>
      <scheme val="minor"/>
    </font>
    <font>
      <u/>
      <sz val="10"/>
      <color rgb="FF000000"/>
      <name val="宋体"/>
      <charset val="134"/>
    </font>
    <font>
      <b/>
      <sz val="16"/>
      <color rgb="FF333333"/>
      <name val="Times New Roman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7" fillId="0" borderId="0" applyFont="0" applyFill="0" applyBorder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0" fontId="18" fillId="0" borderId="0">
      <protection locked="0"/>
    </xf>
    <xf numFmtId="0" fontId="19" fillId="0" borderId="0" applyNumberFormat="0" applyFill="0" applyBorder="0" applyAlignment="0" applyProtection="0">
      <alignment vertical="center"/>
    </xf>
    <xf numFmtId="0" fontId="17" fillId="4" borderId="7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5" borderId="10" applyNumberFormat="0" applyAlignment="0" applyProtection="0">
      <alignment vertical="center"/>
    </xf>
    <xf numFmtId="0" fontId="27" fillId="6" borderId="11" applyNumberFormat="0" applyAlignment="0" applyProtection="0">
      <alignment vertical="center"/>
    </xf>
    <xf numFmtId="0" fontId="28" fillId="6" borderId="10" applyNumberFormat="0" applyAlignment="0" applyProtection="0">
      <alignment vertical="center"/>
    </xf>
    <xf numFmtId="0" fontId="29" fillId="7" borderId="12" applyNumberFormat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Font="1" applyAlignment="1">
      <alignment horizontal="center" vertical="center" wrapText="1"/>
    </xf>
    <xf numFmtId="0" fontId="1" fillId="2" borderId="0" xfId="0" applyFont="1" applyFill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4" fillId="0" borderId="0" xfId="0" applyFo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6" applyFont="1" applyAlignment="1" applyProtection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wrapText="1"/>
    </xf>
    <xf numFmtId="0" fontId="16" fillId="3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0" xfId="0" applyFont="1" applyAlignment="1" quotePrefix="1">
      <alignment horizontal="center" vertical="center" wrapText="1"/>
    </xf>
    <xf numFmtId="0" fontId="11" fillId="2" borderId="0" xfId="0" applyFont="1" applyFill="1" applyAlignment="1" quotePrefix="1">
      <alignment horizontal="center" vertical="center" wrapText="1"/>
    </xf>
    <xf numFmtId="0" fontId="2" fillId="0" borderId="0" xfId="0" applyFont="1" applyAlignment="1" quotePrefix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webp"/><Relationship Id="rId8" Type="http://schemas.openxmlformats.org/officeDocument/2006/relationships/image" Target="../media/image8.jpeg"/><Relationship Id="rId7" Type="http://schemas.openxmlformats.org/officeDocument/2006/relationships/image" Target="../media/image7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5" Type="http://schemas.openxmlformats.org/officeDocument/2006/relationships/image" Target="../media/image15.png"/><Relationship Id="rId14" Type="http://schemas.openxmlformats.org/officeDocument/2006/relationships/image" Target="../media/image14.jpeg"/><Relationship Id="rId13" Type="http://schemas.openxmlformats.org/officeDocument/2006/relationships/image" Target="../media/image13.jpeg"/><Relationship Id="rId12" Type="http://schemas.openxmlformats.org/officeDocument/2006/relationships/image" Target="../media/image12.jpeg"/><Relationship Id="rId11" Type="http://schemas.openxmlformats.org/officeDocument/2006/relationships/image" Target="../media/image11.jpeg"/><Relationship Id="rId10" Type="http://schemas.openxmlformats.org/officeDocument/2006/relationships/image" Target="../media/image10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0</xdr:colOff>
      <xdr:row>12</xdr:row>
      <xdr:rowOff>0</xdr:rowOff>
    </xdr:from>
    <xdr:to>
      <xdr:col>2</xdr:col>
      <xdr:colOff>2855076</xdr:colOff>
      <xdr:row>12</xdr:row>
      <xdr:rowOff>0</xdr:rowOff>
    </xdr:to>
    <xdr:pic>
      <xdr:nvPicPr>
        <xdr:cNvPr id="2" name="rect"/>
        <xdr:cNvPicPr/>
      </xdr:nvPicPr>
      <xdr:blipFill>
        <a:blip r:embed="rId1"/>
        <a:srcRect/>
        <a:stretch>
          <a:fillRect/>
        </a:stretch>
      </xdr:blipFill>
      <xdr:spPr>
        <a:xfrm>
          <a:off x="1377315" y="14737080"/>
          <a:ext cx="2688590" cy="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2840191</xdr:colOff>
      <xdr:row>3</xdr:row>
      <xdr:rowOff>1015751</xdr:rowOff>
    </xdr:to>
    <xdr:pic>
      <xdr:nvPicPr>
        <xdr:cNvPr id="3" name="rect"/>
        <xdr:cNvPicPr/>
      </xdr:nvPicPr>
      <xdr:blipFill>
        <a:blip r:embed="rId2"/>
        <a:srcRect/>
        <a:stretch>
          <a:fillRect/>
        </a:stretch>
      </xdr:blipFill>
      <xdr:spPr>
        <a:xfrm>
          <a:off x="1377315" y="990600"/>
          <a:ext cx="2688590" cy="1015365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0</xdr:colOff>
      <xdr:row>3</xdr:row>
      <xdr:rowOff>1052214</xdr:rowOff>
    </xdr:from>
    <xdr:to>
      <xdr:col>2</xdr:col>
      <xdr:colOff>2852099</xdr:colOff>
      <xdr:row>4</xdr:row>
      <xdr:rowOff>1218902</xdr:rowOff>
    </xdr:to>
    <xdr:pic>
      <xdr:nvPicPr>
        <xdr:cNvPr id="4" name="rect"/>
        <xdr:cNvPicPr/>
      </xdr:nvPicPr>
      <xdr:blipFill>
        <a:blip r:embed="rId3"/>
        <a:srcRect/>
        <a:stretch>
          <a:fillRect/>
        </a:stretch>
      </xdr:blipFill>
      <xdr:spPr>
        <a:xfrm>
          <a:off x="1377315" y="2042795"/>
          <a:ext cx="2688590" cy="149987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0</xdr:colOff>
      <xdr:row>5</xdr:row>
      <xdr:rowOff>0</xdr:rowOff>
    </xdr:from>
    <xdr:to>
      <xdr:col>2</xdr:col>
      <xdr:colOff>2965230</xdr:colOff>
      <xdr:row>6</xdr:row>
      <xdr:rowOff>0</xdr:rowOff>
    </xdr:to>
    <xdr:pic>
      <xdr:nvPicPr>
        <xdr:cNvPr id="5" name="rect"/>
        <xdr:cNvPicPr/>
      </xdr:nvPicPr>
      <xdr:blipFill>
        <a:blip r:embed="rId4"/>
        <a:srcRect/>
        <a:stretch>
          <a:fillRect/>
        </a:stretch>
      </xdr:blipFill>
      <xdr:spPr>
        <a:xfrm>
          <a:off x="1377315" y="3810000"/>
          <a:ext cx="2688590" cy="133350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2953322</xdr:colOff>
      <xdr:row>6</xdr:row>
      <xdr:rowOff>1050488</xdr:rowOff>
    </xdr:to>
    <xdr:pic>
      <xdr:nvPicPr>
        <xdr:cNvPr id="6" name="rect"/>
        <xdr:cNvPicPr/>
      </xdr:nvPicPr>
      <xdr:blipFill>
        <a:blip r:embed="rId5"/>
        <a:srcRect/>
        <a:stretch>
          <a:fillRect/>
        </a:stretch>
      </xdr:blipFill>
      <xdr:spPr>
        <a:xfrm>
          <a:off x="1377315" y="5143500"/>
          <a:ext cx="2688590" cy="10502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0</xdr:colOff>
      <xdr:row>7</xdr:row>
      <xdr:rowOff>0</xdr:rowOff>
    </xdr:from>
    <xdr:to>
      <xdr:col>2</xdr:col>
      <xdr:colOff>2968208</xdr:colOff>
      <xdr:row>7</xdr:row>
      <xdr:rowOff>1040189</xdr:rowOff>
    </xdr:to>
    <xdr:pic>
      <xdr:nvPicPr>
        <xdr:cNvPr id="7" name="rect"/>
        <xdr:cNvPicPr/>
      </xdr:nvPicPr>
      <xdr:blipFill>
        <a:blip r:embed="rId6"/>
        <a:srcRect/>
        <a:stretch>
          <a:fillRect/>
        </a:stretch>
      </xdr:blipFill>
      <xdr:spPr>
        <a:xfrm>
          <a:off x="1377315" y="6461760"/>
          <a:ext cx="2688590" cy="104013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0</xdr:colOff>
      <xdr:row>8</xdr:row>
      <xdr:rowOff>0</xdr:rowOff>
    </xdr:from>
    <xdr:to>
      <xdr:col>2</xdr:col>
      <xdr:colOff>2878893</xdr:colOff>
      <xdr:row>8</xdr:row>
      <xdr:rowOff>1178718</xdr:rowOff>
    </xdr:to>
    <xdr:pic>
      <xdr:nvPicPr>
        <xdr:cNvPr id="8" name="rect"/>
        <xdr:cNvPicPr/>
      </xdr:nvPicPr>
      <xdr:blipFill>
        <a:blip r:embed="rId7"/>
        <a:srcRect/>
        <a:stretch>
          <a:fillRect/>
        </a:stretch>
      </xdr:blipFill>
      <xdr:spPr>
        <a:xfrm>
          <a:off x="1377315" y="7780020"/>
          <a:ext cx="2688590" cy="117856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0</xdr:colOff>
      <xdr:row>9</xdr:row>
      <xdr:rowOff>0</xdr:rowOff>
    </xdr:from>
    <xdr:to>
      <xdr:col>2</xdr:col>
      <xdr:colOff>2828282</xdr:colOff>
      <xdr:row>10</xdr:row>
      <xdr:rowOff>0</xdr:rowOff>
    </xdr:to>
    <xdr:pic>
      <xdr:nvPicPr>
        <xdr:cNvPr id="9" name="rect"/>
        <xdr:cNvPicPr/>
      </xdr:nvPicPr>
      <xdr:blipFill>
        <a:blip r:embed="rId7"/>
        <a:srcRect/>
        <a:stretch>
          <a:fillRect/>
        </a:stretch>
      </xdr:blipFill>
      <xdr:spPr>
        <a:xfrm>
          <a:off x="1377315" y="9288780"/>
          <a:ext cx="2688590" cy="160782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3</xdr:col>
      <xdr:colOff>48466</xdr:colOff>
      <xdr:row>10</xdr:row>
      <xdr:rowOff>1447145</xdr:rowOff>
    </xdr:to>
    <xdr:pic>
      <xdr:nvPicPr>
        <xdr:cNvPr id="10" name="rect"/>
        <xdr:cNvPicPr/>
      </xdr:nvPicPr>
      <xdr:blipFill>
        <a:blip r:embed="rId7"/>
        <a:srcRect/>
        <a:stretch>
          <a:fillRect/>
        </a:stretch>
      </xdr:blipFill>
      <xdr:spPr>
        <a:xfrm>
          <a:off x="1377315" y="10896600"/>
          <a:ext cx="2736850" cy="144653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104199</xdr:colOff>
      <xdr:row>11</xdr:row>
      <xdr:rowOff>0</xdr:rowOff>
    </xdr:from>
    <xdr:to>
      <xdr:col>2</xdr:col>
      <xdr:colOff>2914619</xdr:colOff>
      <xdr:row>11</xdr:row>
      <xdr:rowOff>1871841</xdr:rowOff>
    </xdr:to>
    <xdr:pic>
      <xdr:nvPicPr>
        <xdr:cNvPr id="11" name="rect"/>
        <xdr:cNvPicPr/>
      </xdr:nvPicPr>
      <xdr:blipFill>
        <a:blip r:embed="rId8"/>
        <a:srcRect/>
        <a:stretch>
          <a:fillRect/>
        </a:stretch>
      </xdr:blipFill>
      <xdr:spPr>
        <a:xfrm>
          <a:off x="1481455" y="12588240"/>
          <a:ext cx="2584450" cy="1871345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50611</xdr:colOff>
      <xdr:row>13</xdr:row>
      <xdr:rowOff>59382</xdr:rowOff>
    </xdr:from>
    <xdr:to>
      <xdr:col>2</xdr:col>
      <xdr:colOff>2378734</xdr:colOff>
      <xdr:row>13</xdr:row>
      <xdr:rowOff>2019002</xdr:rowOff>
    </xdr:to>
    <xdr:pic>
      <xdr:nvPicPr>
        <xdr:cNvPr id="13" name="rect"/>
        <xdr:cNvPicPr/>
      </xdr:nvPicPr>
      <xdr:blipFill>
        <a:blip r:embed="rId9"/>
        <a:srcRect/>
        <a:stretch>
          <a:fillRect/>
        </a:stretch>
      </xdr:blipFill>
      <xdr:spPr>
        <a:xfrm>
          <a:off x="1427480" y="16904335"/>
          <a:ext cx="2328545" cy="195961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8931</xdr:colOff>
      <xdr:row>14</xdr:row>
      <xdr:rowOff>0</xdr:rowOff>
    </xdr:from>
    <xdr:to>
      <xdr:col>2</xdr:col>
      <xdr:colOff>3000956</xdr:colOff>
      <xdr:row>14</xdr:row>
      <xdr:rowOff>2182594</xdr:rowOff>
    </xdr:to>
    <xdr:pic>
      <xdr:nvPicPr>
        <xdr:cNvPr id="14" name="rect"/>
        <xdr:cNvPicPr/>
      </xdr:nvPicPr>
      <xdr:blipFill>
        <a:blip r:embed="rId10"/>
        <a:srcRect/>
        <a:stretch>
          <a:fillRect/>
        </a:stretch>
      </xdr:blipFill>
      <xdr:spPr>
        <a:xfrm>
          <a:off x="1386205" y="19016980"/>
          <a:ext cx="2679700" cy="2182495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0</xdr:colOff>
      <xdr:row>15</xdr:row>
      <xdr:rowOff>0</xdr:rowOff>
    </xdr:from>
    <xdr:to>
      <xdr:col>2</xdr:col>
      <xdr:colOff>2986070</xdr:colOff>
      <xdr:row>16</xdr:row>
      <xdr:rowOff>0</xdr:rowOff>
    </xdr:to>
    <xdr:pic>
      <xdr:nvPicPr>
        <xdr:cNvPr id="15" name="rect"/>
        <xdr:cNvPicPr/>
      </xdr:nvPicPr>
      <xdr:blipFill>
        <a:blip r:embed="rId11"/>
        <a:srcRect/>
        <a:stretch>
          <a:fillRect/>
        </a:stretch>
      </xdr:blipFill>
      <xdr:spPr>
        <a:xfrm>
          <a:off x="1377315" y="21325840"/>
          <a:ext cx="2688590" cy="199644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0</xdr:colOff>
      <xdr:row>16</xdr:row>
      <xdr:rowOff>0</xdr:rowOff>
    </xdr:from>
    <xdr:to>
      <xdr:col>2</xdr:col>
      <xdr:colOff>2905688</xdr:colOff>
      <xdr:row>16</xdr:row>
      <xdr:rowOff>1771858</xdr:rowOff>
    </xdr:to>
    <xdr:pic>
      <xdr:nvPicPr>
        <xdr:cNvPr id="16" name="rect"/>
        <xdr:cNvPicPr/>
      </xdr:nvPicPr>
      <xdr:blipFill>
        <a:blip r:embed="rId12"/>
        <a:srcRect/>
        <a:stretch>
          <a:fillRect/>
        </a:stretch>
      </xdr:blipFill>
      <xdr:spPr>
        <a:xfrm>
          <a:off x="1377315" y="23322280"/>
          <a:ext cx="2688590" cy="177165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0</xdr:colOff>
      <xdr:row>17</xdr:row>
      <xdr:rowOff>0</xdr:rowOff>
    </xdr:from>
    <xdr:to>
      <xdr:col>2</xdr:col>
      <xdr:colOff>2947368</xdr:colOff>
      <xdr:row>18</xdr:row>
      <xdr:rowOff>0</xdr:rowOff>
    </xdr:to>
    <xdr:pic>
      <xdr:nvPicPr>
        <xdr:cNvPr id="17" name="rect"/>
        <xdr:cNvPicPr/>
      </xdr:nvPicPr>
      <xdr:blipFill>
        <a:blip r:embed="rId13"/>
        <a:srcRect/>
        <a:stretch>
          <a:fillRect/>
        </a:stretch>
      </xdr:blipFill>
      <xdr:spPr>
        <a:xfrm>
          <a:off x="1377315" y="25204420"/>
          <a:ext cx="2688590" cy="198120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2810419</xdr:colOff>
      <xdr:row>18</xdr:row>
      <xdr:rowOff>2019061</xdr:rowOff>
    </xdr:to>
    <xdr:pic>
      <xdr:nvPicPr>
        <xdr:cNvPr id="18" name="rect"/>
        <xdr:cNvPicPr/>
      </xdr:nvPicPr>
      <xdr:blipFill>
        <a:blip r:embed="rId14"/>
        <a:srcRect/>
        <a:stretch>
          <a:fillRect/>
        </a:stretch>
      </xdr:blipFill>
      <xdr:spPr>
        <a:xfrm>
          <a:off x="1377315" y="27185620"/>
          <a:ext cx="2688590" cy="2018665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2605405</xdr:colOff>
      <xdr:row>12</xdr:row>
      <xdr:rowOff>2000885</xdr:rowOff>
    </xdr:to>
    <xdr:pic>
      <xdr:nvPicPr>
        <xdr:cNvPr id="20" name="图片 19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1377315" y="14737080"/>
          <a:ext cx="2605405" cy="200088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m.1688.com/offer/723995018037.html?offerid=723995018037" TargetMode="External"/><Relationship Id="rId8" Type="http://schemas.openxmlformats.org/officeDocument/2006/relationships/hyperlink" Target="https://m.1688.com/offer/670222852473.html?offerId=670222852473" TargetMode="External"/><Relationship Id="rId7" Type="http://schemas.openxmlformats.org/officeDocument/2006/relationships/hyperlink" Target="https://m.1688.com/offer/534551505281.html?offerId=534551505281&amp;__removesafearea__=1&amp;src_cna=RV10GjVoZk0CAWZGOyUhopG+" TargetMode="External"/><Relationship Id="rId6" Type="http://schemas.openxmlformats.org/officeDocument/2006/relationships/hyperlink" Target="https://m.1688.com/offer/732230999494.html?offerId=732230999494&amp;__removesafearea__=1&amp;src_cna=RV10GjVoZk0CAWZGOyUhopG+" TargetMode="External"/><Relationship Id="rId5" Type="http://schemas.openxmlformats.org/officeDocument/2006/relationships/hyperlink" Target="https://m.1688.com/offer/670033338080.html?offerid=670033338080&amp;__removesafearea__=1&amp;src_cna=rv10gjvozk0cawzgoyuhopg+" TargetMode="External"/><Relationship Id="rId4" Type="http://schemas.openxmlformats.org/officeDocument/2006/relationships/hyperlink" Target="https://m.1688.com/offer/730631889325.html?offerId=730631889325&amp;__removesafearea__=1&amp;src_cna=RV10GjVoZk0CAWZGOyUhopG+" TargetMode="External"/><Relationship Id="rId3" Type="http://schemas.openxmlformats.org/officeDocument/2006/relationships/hyperlink" Target="https://m.1688.com/offer/721233743950.html?spm=a262eq.28111344.0.0&amp;__removesafearea__=1&amp;src_cna=RV10GjVoZk0CAWZGOyUhopG+" TargetMode="External"/><Relationship Id="rId2" Type="http://schemas.openxmlformats.org/officeDocument/2006/relationships/hyperlink" Target="https://m.1688.com/offer/639154404700.html?spm=a262eq.28111344.0.0" TargetMode="External"/><Relationship Id="rId16" Type="http://schemas.openxmlformats.org/officeDocument/2006/relationships/hyperlink" Target="https://detail.m.1688.com/page/index.htm?offerid=746246994838" TargetMode="External"/><Relationship Id="rId15" Type="http://schemas.openxmlformats.org/officeDocument/2006/relationships/hyperlink" Target="https://detail.m.1688.com/page/index.htm?offerId=746246994838" TargetMode="External"/><Relationship Id="rId14" Type="http://schemas.openxmlformats.org/officeDocument/2006/relationships/hyperlink" Target="http://detail.m.1688.com/page/index.htm?offerid=753352840054" TargetMode="External"/><Relationship Id="rId13" Type="http://schemas.openxmlformats.org/officeDocument/2006/relationships/hyperlink" Target="http://detail.m.1688.com/page/index.htm?offerid=750511313081" TargetMode="External"/><Relationship Id="rId12" Type="http://schemas.openxmlformats.org/officeDocument/2006/relationships/hyperlink" Target="https://m.1688.com/offer/656909741237.html?offerId=656909741237&amp;__removesafearea__=1&amp;src_cna=RV10GjVoZk0CAWZGOyUhopG+" TargetMode="External"/><Relationship Id="rId11" Type="http://schemas.openxmlformats.org/officeDocument/2006/relationships/hyperlink" Target="https://m.1688.com/offer/722028476318.html?offerid=722028476318&amp;__removesafearea__=1&amp;src_cna=rv10gjvozk0cawzgoyuhopg+" TargetMode="External"/><Relationship Id="rId10" Type="http://schemas.openxmlformats.org/officeDocument/2006/relationships/hyperlink" Target="https://m.1688.com/offer/714703897772.html?offerId=714703897772&amp;__removesafearea__=1&amp;src_cna=RV10GjVoZk0CAWZGOyUhopG+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3:IV74"/>
  <sheetViews>
    <sheetView showGridLines="0" tabSelected="1" zoomScale="55" zoomScaleNormal="55" topLeftCell="A15" workbookViewId="0">
      <selection activeCell="F22" sqref="F22"/>
    </sheetView>
  </sheetViews>
  <sheetFormatPr defaultColWidth="9" defaultRowHeight="20.25"/>
  <cols>
    <col min="1" max="1" width="11.4380952380952" style="3" customWidth="1"/>
    <col min="2" max="2" width="9.21904761904762" style="3" customWidth="1"/>
    <col min="3" max="3" width="40.3238095238095" style="3" customWidth="1"/>
    <col min="4" max="4" width="28.5428571428571" style="3" customWidth="1"/>
    <col min="5" max="5" width="25.7809523809524" style="3" customWidth="1"/>
    <col min="6" max="6" width="28.1809523809524" style="3" customWidth="1"/>
    <col min="7" max="8" width="13.4380952380952" style="3" customWidth="1"/>
    <col min="9" max="9" width="17.4380952380952" style="3" customWidth="1"/>
    <col min="10" max="10" width="23.2190476190476" style="3" customWidth="1"/>
    <col min="11" max="256" width="11.4380952380952" style="3" customWidth="1"/>
  </cols>
  <sheetData>
    <row r="3" s="1" customFormat="1" ht="37.5" spans="2:10">
      <c r="B3" s="4" t="s">
        <v>0</v>
      </c>
      <c r="C3" s="5" t="s">
        <v>1</v>
      </c>
      <c r="D3" s="6" t="s">
        <v>2</v>
      </c>
      <c r="E3" s="6" t="s">
        <v>3</v>
      </c>
      <c r="F3" s="7" t="s">
        <v>4</v>
      </c>
      <c r="G3" s="6" t="s">
        <v>5</v>
      </c>
      <c r="H3" s="6" t="s">
        <v>6</v>
      </c>
      <c r="I3" s="6" t="s">
        <v>7</v>
      </c>
      <c r="J3" s="31" t="s">
        <v>8</v>
      </c>
    </row>
    <row r="4" ht="105" customHeight="1" spans="1:10">
      <c r="A4" s="39" t="s">
        <v>9</v>
      </c>
      <c r="B4" s="8">
        <v>1</v>
      </c>
      <c r="C4" s="9"/>
      <c r="D4" s="10" t="s">
        <v>10</v>
      </c>
      <c r="E4" s="9"/>
      <c r="F4" s="9"/>
      <c r="G4" s="9">
        <v>2</v>
      </c>
      <c r="H4" s="9">
        <v>4.5</v>
      </c>
      <c r="I4" s="9">
        <f>G4*H4</f>
        <v>9</v>
      </c>
      <c r="J4" s="33">
        <v>15</v>
      </c>
    </row>
    <row r="5" ht="117" customHeight="1" spans="2:10">
      <c r="B5" s="8">
        <v>2</v>
      </c>
      <c r="C5" s="11"/>
      <c r="D5" s="12" t="s">
        <v>10</v>
      </c>
      <c r="E5" s="11"/>
      <c r="F5" s="11"/>
      <c r="G5" s="11">
        <v>2</v>
      </c>
      <c r="H5" s="11">
        <v>4.5</v>
      </c>
      <c r="I5" s="9">
        <f t="shared" ref="I5:I17" si="0">G5*H5</f>
        <v>9</v>
      </c>
      <c r="J5" s="34"/>
    </row>
    <row r="6" ht="105" customHeight="1" spans="2:10">
      <c r="B6" s="8">
        <v>3</v>
      </c>
      <c r="C6" s="11"/>
      <c r="D6" s="12" t="s">
        <v>10</v>
      </c>
      <c r="E6" s="11"/>
      <c r="F6" s="11"/>
      <c r="G6" s="11">
        <v>2</v>
      </c>
      <c r="H6" s="11">
        <v>4.5</v>
      </c>
      <c r="I6" s="9">
        <f t="shared" si="0"/>
        <v>9</v>
      </c>
      <c r="J6" s="35"/>
    </row>
    <row r="7" ht="103.8" customHeight="1" spans="1:10">
      <c r="A7" s="39" t="s">
        <v>11</v>
      </c>
      <c r="B7" s="8">
        <v>4</v>
      </c>
      <c r="C7" s="11"/>
      <c r="D7" s="12" t="s">
        <v>12</v>
      </c>
      <c r="E7" s="11"/>
      <c r="F7" s="13"/>
      <c r="G7" s="13">
        <v>2</v>
      </c>
      <c r="H7" s="13">
        <v>18</v>
      </c>
      <c r="I7" s="9">
        <f t="shared" si="0"/>
        <v>36</v>
      </c>
      <c r="J7" s="4">
        <v>15</v>
      </c>
    </row>
    <row r="8" ht="103.8" customHeight="1" spans="1:10">
      <c r="A8" s="39" t="s">
        <v>13</v>
      </c>
      <c r="B8" s="8">
        <v>5</v>
      </c>
      <c r="C8" s="11"/>
      <c r="D8" s="14" t="s">
        <v>14</v>
      </c>
      <c r="E8" s="11"/>
      <c r="F8" s="13" t="s">
        <v>15</v>
      </c>
      <c r="G8" s="13">
        <v>2</v>
      </c>
      <c r="H8" s="13">
        <v>24</v>
      </c>
      <c r="I8" s="9">
        <f t="shared" si="0"/>
        <v>48</v>
      </c>
      <c r="J8" s="4">
        <v>16</v>
      </c>
    </row>
    <row r="9" ht="118.8" customHeight="1" spans="1:10">
      <c r="A9" s="39" t="s">
        <v>16</v>
      </c>
      <c r="B9" s="8">
        <v>6</v>
      </c>
      <c r="C9" s="11"/>
      <c r="D9" s="12" t="s">
        <v>17</v>
      </c>
      <c r="E9" s="11" t="s">
        <v>18</v>
      </c>
      <c r="F9" s="15" t="s">
        <v>19</v>
      </c>
      <c r="G9" s="13">
        <v>1</v>
      </c>
      <c r="H9" s="13">
        <v>26.02</v>
      </c>
      <c r="I9" s="9">
        <f t="shared" si="0"/>
        <v>26.02</v>
      </c>
      <c r="J9" s="33">
        <v>20</v>
      </c>
    </row>
    <row r="10" ht="126.6" customHeight="1" spans="2:10">
      <c r="B10" s="8">
        <v>7</v>
      </c>
      <c r="C10" s="11"/>
      <c r="D10" s="16" t="s">
        <v>17</v>
      </c>
      <c r="E10" s="11" t="s">
        <v>20</v>
      </c>
      <c r="F10" s="17" t="s">
        <v>21</v>
      </c>
      <c r="G10" s="13">
        <v>2</v>
      </c>
      <c r="H10" s="13">
        <v>6.84</v>
      </c>
      <c r="I10" s="9">
        <f t="shared" si="0"/>
        <v>13.68</v>
      </c>
      <c r="J10" s="34"/>
    </row>
    <row r="11" ht="133.2" customHeight="1" spans="2:10">
      <c r="B11" s="8">
        <v>8</v>
      </c>
      <c r="C11" s="11"/>
      <c r="D11" s="16" t="s">
        <v>17</v>
      </c>
      <c r="E11" s="11" t="s">
        <v>22</v>
      </c>
      <c r="F11" s="13" t="s">
        <v>21</v>
      </c>
      <c r="G11" s="13">
        <v>2</v>
      </c>
      <c r="H11" s="13">
        <v>6.84</v>
      </c>
      <c r="I11" s="9">
        <f t="shared" si="0"/>
        <v>13.68</v>
      </c>
      <c r="J11" s="35"/>
    </row>
    <row r="12" s="2" customFormat="1" ht="169.2" customHeight="1" spans="1:256">
      <c r="A12" s="40" t="s">
        <v>23</v>
      </c>
      <c r="B12" s="19">
        <v>9</v>
      </c>
      <c r="C12" s="20"/>
      <c r="D12" s="21" t="s">
        <v>24</v>
      </c>
      <c r="E12" s="20" t="s">
        <v>25</v>
      </c>
      <c r="F12" s="22" t="s">
        <v>26</v>
      </c>
      <c r="G12" s="20">
        <v>2</v>
      </c>
      <c r="H12" s="23">
        <v>30</v>
      </c>
      <c r="I12" s="9">
        <f t="shared" si="0"/>
        <v>60</v>
      </c>
      <c r="J12" s="36">
        <v>25</v>
      </c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  <c r="GT12" s="18"/>
      <c r="GU12" s="18"/>
      <c r="GV12" s="18"/>
      <c r="GW12" s="18"/>
      <c r="GX12" s="18"/>
      <c r="GY12" s="18"/>
      <c r="GZ12" s="18"/>
      <c r="HA12" s="18"/>
      <c r="HB12" s="18"/>
      <c r="HC12" s="18"/>
      <c r="HD12" s="18"/>
      <c r="HE12" s="18"/>
      <c r="HF12" s="18"/>
      <c r="HG12" s="18"/>
      <c r="HH12" s="18"/>
      <c r="HI12" s="18"/>
      <c r="HJ12" s="18"/>
      <c r="HK12" s="18"/>
      <c r="HL12" s="18"/>
      <c r="HM12" s="18"/>
      <c r="HN12" s="18"/>
      <c r="HO12" s="18"/>
      <c r="HP12" s="18"/>
      <c r="HQ12" s="18"/>
      <c r="HR12" s="18"/>
      <c r="HS12" s="18"/>
      <c r="HT12" s="18"/>
      <c r="HU12" s="18"/>
      <c r="HV12" s="18"/>
      <c r="HW12" s="18"/>
      <c r="HX12" s="18"/>
      <c r="HY12" s="18"/>
      <c r="HZ12" s="18"/>
      <c r="IA12" s="18"/>
      <c r="IB12" s="18"/>
      <c r="IC12" s="18"/>
      <c r="ID12" s="18"/>
      <c r="IE12" s="18"/>
      <c r="IF12" s="18"/>
      <c r="IG12" s="18"/>
      <c r="IH12" s="18"/>
      <c r="II12" s="18"/>
      <c r="IJ12" s="18"/>
      <c r="IK12" s="18"/>
      <c r="IL12" s="18"/>
      <c r="IM12" s="18"/>
      <c r="IN12" s="18"/>
      <c r="IO12" s="18"/>
      <c r="IP12" s="18"/>
      <c r="IQ12" s="18"/>
      <c r="IR12" s="18"/>
      <c r="IS12" s="18"/>
      <c r="IT12" s="18"/>
      <c r="IU12" s="18"/>
      <c r="IV12" s="18"/>
    </row>
    <row r="13" ht="166" customHeight="1" spans="2:10">
      <c r="B13" s="8">
        <v>10</v>
      </c>
      <c r="C13" s="11"/>
      <c r="D13" s="12" t="s">
        <v>27</v>
      </c>
      <c r="E13" s="11"/>
      <c r="F13" s="13"/>
      <c r="G13" s="13">
        <v>4</v>
      </c>
      <c r="H13" s="13">
        <v>21.5</v>
      </c>
      <c r="I13" s="9">
        <f t="shared" si="0"/>
        <v>86</v>
      </c>
      <c r="J13" s="37"/>
    </row>
    <row r="14" ht="171" customHeight="1" spans="1:10">
      <c r="A14" s="41" t="s">
        <v>28</v>
      </c>
      <c r="B14" s="8">
        <v>11</v>
      </c>
      <c r="C14" s="25"/>
      <c r="D14" s="12" t="s">
        <v>29</v>
      </c>
      <c r="E14" s="4" t="s">
        <v>30</v>
      </c>
      <c r="F14" s="4"/>
      <c r="G14" s="4">
        <v>5</v>
      </c>
      <c r="H14" s="4">
        <v>8.9</v>
      </c>
      <c r="I14" s="9">
        <f t="shared" si="0"/>
        <v>44.5</v>
      </c>
      <c r="J14" s="4">
        <v>15</v>
      </c>
    </row>
    <row r="15" ht="181.8" customHeight="1" spans="1:10">
      <c r="A15" s="41" t="s">
        <v>31</v>
      </c>
      <c r="B15" s="8">
        <v>12</v>
      </c>
      <c r="C15" s="26"/>
      <c r="D15" s="27" t="s">
        <v>32</v>
      </c>
      <c r="E15" s="4" t="s">
        <v>33</v>
      </c>
      <c r="F15" s="4"/>
      <c r="G15" s="4">
        <v>10</v>
      </c>
      <c r="H15" s="4">
        <v>0.68</v>
      </c>
      <c r="I15" s="9">
        <f t="shared" si="0"/>
        <v>6.8</v>
      </c>
      <c r="J15" s="4">
        <v>12</v>
      </c>
    </row>
    <row r="16" ht="157.2" customHeight="1" spans="1:10">
      <c r="A16" s="39" t="s">
        <v>34</v>
      </c>
      <c r="B16" s="8">
        <v>13</v>
      </c>
      <c r="C16" s="25"/>
      <c r="D16" s="12" t="s">
        <v>35</v>
      </c>
      <c r="E16" s="4" t="s">
        <v>36</v>
      </c>
      <c r="F16" s="4"/>
      <c r="G16" s="4">
        <v>2</v>
      </c>
      <c r="H16" s="4">
        <v>1.9</v>
      </c>
      <c r="I16" s="9">
        <f t="shared" si="0"/>
        <v>3.8</v>
      </c>
      <c r="J16" s="38">
        <v>10</v>
      </c>
    </row>
    <row r="17" ht="148.2" customHeight="1" spans="1:10">
      <c r="A17" s="39" t="s">
        <v>37</v>
      </c>
      <c r="B17" s="8">
        <v>14</v>
      </c>
      <c r="C17" s="25"/>
      <c r="D17" s="12" t="s">
        <v>38</v>
      </c>
      <c r="E17" s="4" t="s">
        <v>39</v>
      </c>
      <c r="F17" s="4"/>
      <c r="G17" s="4">
        <v>3</v>
      </c>
      <c r="H17" s="4">
        <v>7.75</v>
      </c>
      <c r="I17" s="9">
        <f t="shared" si="0"/>
        <v>23.25</v>
      </c>
      <c r="J17" s="28">
        <v>12</v>
      </c>
    </row>
    <row r="18" ht="156" customHeight="1" spans="1:10">
      <c r="A18" s="41" t="s">
        <v>40</v>
      </c>
      <c r="B18" s="8">
        <v>16</v>
      </c>
      <c r="C18" s="25"/>
      <c r="D18" s="12" t="s">
        <v>41</v>
      </c>
      <c r="E18" s="4" t="s">
        <v>42</v>
      </c>
      <c r="F18" s="4"/>
      <c r="G18" s="4">
        <v>3</v>
      </c>
      <c r="H18" s="4">
        <v>19</v>
      </c>
      <c r="I18" s="9">
        <f>G18*H18</f>
        <v>57</v>
      </c>
      <c r="J18" s="33">
        <v>18</v>
      </c>
    </row>
    <row r="19" ht="166.8" customHeight="1" spans="1:10">
      <c r="A19" s="39" t="s">
        <v>43</v>
      </c>
      <c r="B19" s="8">
        <v>17</v>
      </c>
      <c r="C19" s="4"/>
      <c r="D19" s="16" t="s">
        <v>41</v>
      </c>
      <c r="E19" s="28" t="s">
        <v>44</v>
      </c>
      <c r="F19" s="4"/>
      <c r="G19" s="4">
        <v>1</v>
      </c>
      <c r="H19" s="4">
        <v>19</v>
      </c>
      <c r="I19" s="9">
        <f>G19*H19</f>
        <v>19</v>
      </c>
      <c r="J19" s="35"/>
    </row>
    <row r="20" ht="67" customHeight="1" spans="1:10">
      <c r="A20" s="29"/>
      <c r="B20" s="4"/>
      <c r="C20" s="4"/>
      <c r="D20" s="4" t="s">
        <v>45</v>
      </c>
      <c r="E20" s="4"/>
      <c r="F20" s="4"/>
      <c r="G20" s="4"/>
      <c r="H20" s="4"/>
      <c r="I20" s="4">
        <f>I4+I5+I6+I7+I8+I9++I10+I11+I12+I13+I14+I15+I16+I17+I18+I19</f>
        <v>464.73</v>
      </c>
      <c r="J20" s="4">
        <f>J4+J5+J6+J7+J8+J9+J10+J11+J12+J13+J14+J15+J16+J17+J18+J19</f>
        <v>158</v>
      </c>
    </row>
    <row r="21" ht="67" customHeight="1" spans="1:10">
      <c r="A21" s="29"/>
      <c r="B21" s="4"/>
      <c r="C21" s="4"/>
      <c r="D21" s="4"/>
      <c r="E21" s="4" t="s">
        <v>46</v>
      </c>
      <c r="F21" s="30">
        <v>0.05</v>
      </c>
      <c r="G21" s="4">
        <f>(I20+J20)*F21</f>
        <v>31.1365</v>
      </c>
      <c r="H21" s="4"/>
      <c r="I21" s="4"/>
      <c r="J21" s="4"/>
    </row>
    <row r="22" ht="67" customHeight="1" spans="1:10">
      <c r="A22" s="29"/>
      <c r="B22" s="4"/>
      <c r="C22" s="4"/>
      <c r="D22" s="4"/>
      <c r="E22" s="31" t="s">
        <v>47</v>
      </c>
      <c r="F22" s="32">
        <f>I20+J20+G21</f>
        <v>653.8665</v>
      </c>
      <c r="G22" s="4"/>
      <c r="H22" s="4"/>
      <c r="I22" s="4"/>
      <c r="J22" s="4"/>
    </row>
    <row r="23" ht="73" customHeight="1" spans="1:10">
      <c r="A23" s="29"/>
      <c r="B23" s="4"/>
      <c r="C23" s="4"/>
      <c r="D23" s="4"/>
      <c r="E23" s="4"/>
      <c r="F23" s="4"/>
      <c r="G23" s="4"/>
      <c r="H23" s="4"/>
      <c r="I23" s="4"/>
      <c r="J23" s="4"/>
    </row>
    <row r="24" ht="73" customHeight="1" spans="1:10">
      <c r="A24" s="29"/>
      <c r="B24" s="4"/>
      <c r="C24" s="4"/>
      <c r="D24" s="4"/>
      <c r="E24" s="4"/>
      <c r="F24" s="4"/>
      <c r="G24" s="4"/>
      <c r="H24" s="4"/>
      <c r="I24" s="4"/>
      <c r="J24" s="4"/>
    </row>
    <row r="25" ht="73" customHeight="1" spans="1:10">
      <c r="A25" s="29"/>
      <c r="B25" s="4"/>
      <c r="C25" s="4"/>
      <c r="D25" s="4"/>
      <c r="E25" s="4"/>
      <c r="F25" s="4"/>
      <c r="G25" s="4"/>
      <c r="H25" s="4"/>
      <c r="I25" s="4"/>
      <c r="J25" s="4"/>
    </row>
    <row r="26" ht="73" customHeight="1" spans="1:10">
      <c r="A26" s="29"/>
      <c r="B26" s="29"/>
      <c r="C26" s="29"/>
      <c r="D26" s="29"/>
      <c r="E26" s="29"/>
      <c r="G26" s="29"/>
      <c r="H26" s="29"/>
      <c r="I26" s="29"/>
      <c r="J26" s="29"/>
    </row>
    <row r="27" ht="73" customHeight="1" spans="1:10">
      <c r="A27" s="29"/>
      <c r="B27" s="29"/>
      <c r="C27" s="29"/>
      <c r="D27" s="29"/>
      <c r="E27" s="29"/>
      <c r="G27" s="29"/>
      <c r="H27" s="29"/>
      <c r="I27" s="29"/>
      <c r="J27" s="29"/>
    </row>
    <row r="28" spans="1:10">
      <c r="A28" s="29"/>
      <c r="B28" s="29"/>
      <c r="C28" s="29"/>
      <c r="D28" s="29"/>
      <c r="E28" s="29"/>
      <c r="F28" s="29"/>
      <c r="G28" s="29"/>
      <c r="H28" s="29"/>
      <c r="I28" s="29"/>
      <c r="J28" s="29"/>
    </row>
    <row r="29" spans="1:10">
      <c r="A29" s="29"/>
      <c r="B29" s="29"/>
      <c r="C29" s="29"/>
      <c r="D29" s="29"/>
      <c r="E29" s="29"/>
      <c r="F29" s="29"/>
      <c r="G29" s="29"/>
      <c r="H29" s="29"/>
      <c r="I29" s="29"/>
      <c r="J29" s="29"/>
    </row>
    <row r="30" spans="1:10">
      <c r="A30" s="29"/>
      <c r="B30" s="29"/>
      <c r="C30" s="29"/>
      <c r="D30" s="29"/>
      <c r="E30" s="29"/>
      <c r="F30" s="29"/>
      <c r="G30" s="29"/>
      <c r="H30" s="29"/>
      <c r="I30" s="29"/>
      <c r="J30" s="29"/>
    </row>
    <row r="31" spans="1:10">
      <c r="A31" s="29"/>
      <c r="B31" s="29"/>
      <c r="C31" s="29"/>
      <c r="D31" s="29"/>
      <c r="E31" s="29"/>
      <c r="F31" s="29"/>
      <c r="G31" s="29"/>
      <c r="H31" s="29"/>
      <c r="I31" s="29"/>
      <c r="J31" s="29"/>
    </row>
    <row r="32" spans="1:10">
      <c r="A32" s="29"/>
      <c r="B32" s="29"/>
      <c r="C32" s="29"/>
      <c r="D32" s="29"/>
      <c r="E32" s="29"/>
      <c r="F32" s="29"/>
      <c r="G32" s="29"/>
      <c r="H32" s="29"/>
      <c r="I32" s="29"/>
      <c r="J32" s="29"/>
    </row>
    <row r="33" spans="1:10">
      <c r="A33" s="29"/>
      <c r="B33" s="29"/>
      <c r="C33" s="29"/>
      <c r="D33" s="29"/>
      <c r="E33" s="29"/>
      <c r="F33" s="29"/>
      <c r="G33" s="29"/>
      <c r="H33" s="29"/>
      <c r="I33" s="29"/>
      <c r="J33" s="29"/>
    </row>
    <row r="34" spans="1:10">
      <c r="A34" s="29"/>
      <c r="B34" s="29"/>
      <c r="C34" s="29"/>
      <c r="D34" s="29"/>
      <c r="E34" s="29"/>
      <c r="F34" s="29"/>
      <c r="G34" s="29"/>
      <c r="H34" s="29"/>
      <c r="I34" s="29"/>
      <c r="J34" s="29"/>
    </row>
    <row r="35" spans="1:10">
      <c r="A35" s="29"/>
      <c r="B35" s="29"/>
      <c r="C35" s="29"/>
      <c r="D35" s="29"/>
      <c r="E35" s="29"/>
      <c r="F35" s="29"/>
      <c r="G35" s="29"/>
      <c r="H35" s="29"/>
      <c r="I35" s="29"/>
      <c r="J35" s="29"/>
    </row>
    <row r="36" spans="1:10">
      <c r="A36" s="29"/>
      <c r="B36" s="29"/>
      <c r="C36" s="29"/>
      <c r="D36" s="29"/>
      <c r="E36" s="29"/>
      <c r="F36" s="29"/>
      <c r="G36" s="29"/>
      <c r="H36" s="29"/>
      <c r="I36" s="29"/>
      <c r="J36" s="29"/>
    </row>
    <row r="37" spans="1:10">
      <c r="A37" s="29"/>
      <c r="B37" s="29"/>
      <c r="C37" s="29"/>
      <c r="D37" s="29"/>
      <c r="E37" s="29"/>
      <c r="F37" s="29"/>
      <c r="G37" s="29"/>
      <c r="H37" s="29"/>
      <c r="I37" s="29"/>
      <c r="J37" s="29"/>
    </row>
    <row r="38" spans="1:10">
      <c r="A38" s="29"/>
      <c r="B38" s="29"/>
      <c r="C38" s="29"/>
      <c r="D38" s="29"/>
      <c r="E38" s="29"/>
      <c r="F38" s="29"/>
      <c r="G38" s="29"/>
      <c r="H38" s="29"/>
      <c r="I38" s="29"/>
      <c r="J38" s="29"/>
    </row>
    <row r="39" spans="1:10">
      <c r="A39" s="29"/>
      <c r="B39" s="29"/>
      <c r="C39" s="29"/>
      <c r="D39" s="29"/>
      <c r="E39" s="29"/>
      <c r="F39" s="29"/>
      <c r="G39" s="29"/>
      <c r="H39" s="29"/>
      <c r="I39" s="29"/>
      <c r="J39" s="29"/>
    </row>
    <row r="40" spans="1:10">
      <c r="A40" s="29"/>
      <c r="B40" s="29"/>
      <c r="C40" s="29"/>
      <c r="D40" s="29"/>
      <c r="E40" s="29"/>
      <c r="F40" s="29"/>
      <c r="G40" s="29"/>
      <c r="H40" s="29"/>
      <c r="I40" s="29"/>
      <c r="J40" s="29"/>
    </row>
    <row r="41" spans="1:10">
      <c r="A41" s="29"/>
      <c r="B41" s="29"/>
      <c r="C41" s="29"/>
      <c r="D41" s="29"/>
      <c r="E41" s="29"/>
      <c r="F41" s="29"/>
      <c r="G41" s="29"/>
      <c r="H41" s="29"/>
      <c r="I41" s="29"/>
      <c r="J41" s="29"/>
    </row>
    <row r="42" spans="1:10">
      <c r="A42" s="29"/>
      <c r="B42" s="29"/>
      <c r="C42" s="29"/>
      <c r="D42" s="29"/>
      <c r="E42" s="29"/>
      <c r="F42" s="29"/>
      <c r="G42" s="29"/>
      <c r="H42" s="29"/>
      <c r="I42" s="29"/>
      <c r="J42" s="29"/>
    </row>
    <row r="43" spans="1:10">
      <c r="A43" s="29"/>
      <c r="B43" s="29"/>
      <c r="C43" s="29"/>
      <c r="D43" s="29"/>
      <c r="E43" s="29"/>
      <c r="F43" s="29"/>
      <c r="G43" s="29"/>
      <c r="H43" s="29"/>
      <c r="I43" s="29"/>
      <c r="J43" s="29"/>
    </row>
    <row r="44" spans="1:10">
      <c r="A44" s="29"/>
      <c r="B44" s="29"/>
      <c r="C44" s="29"/>
      <c r="D44" s="29"/>
      <c r="E44" s="29"/>
      <c r="F44" s="29"/>
      <c r="G44" s="29"/>
      <c r="H44" s="29"/>
      <c r="I44" s="29"/>
      <c r="J44" s="29"/>
    </row>
    <row r="45" spans="1:10">
      <c r="A45" s="29"/>
      <c r="B45" s="29"/>
      <c r="C45" s="29"/>
      <c r="D45" s="29"/>
      <c r="E45" s="29"/>
      <c r="F45" s="29"/>
      <c r="G45" s="29"/>
      <c r="H45" s="29"/>
      <c r="I45" s="29"/>
      <c r="J45" s="29"/>
    </row>
    <row r="46" spans="1:10">
      <c r="A46" s="29"/>
      <c r="B46" s="29"/>
      <c r="C46" s="29"/>
      <c r="D46" s="29"/>
      <c r="E46" s="29"/>
      <c r="F46" s="29"/>
      <c r="G46" s="29"/>
      <c r="H46" s="29"/>
      <c r="I46" s="29"/>
      <c r="J46" s="29"/>
    </row>
    <row r="47" spans="1:10">
      <c r="A47" s="29"/>
      <c r="B47" s="29"/>
      <c r="C47" s="29"/>
      <c r="D47" s="29"/>
      <c r="E47" s="29"/>
      <c r="F47" s="29"/>
      <c r="G47" s="29"/>
      <c r="H47" s="29"/>
      <c r="I47" s="29"/>
      <c r="J47" s="29"/>
    </row>
    <row r="48" spans="1:10">
      <c r="A48" s="29"/>
      <c r="B48" s="29"/>
      <c r="C48" s="29"/>
      <c r="D48" s="29"/>
      <c r="E48" s="29"/>
      <c r="F48" s="29"/>
      <c r="G48" s="29"/>
      <c r="H48" s="29"/>
      <c r="I48" s="29"/>
      <c r="J48" s="29"/>
    </row>
    <row r="49" spans="1:10">
      <c r="A49" s="29"/>
      <c r="B49" s="29"/>
      <c r="C49" s="29"/>
      <c r="D49" s="29"/>
      <c r="E49" s="29"/>
      <c r="F49" s="29"/>
      <c r="G49" s="29"/>
      <c r="H49" s="29"/>
      <c r="I49" s="29"/>
      <c r="J49" s="29"/>
    </row>
    <row r="50" spans="1:10">
      <c r="A50" s="29"/>
      <c r="B50" s="29"/>
      <c r="C50" s="29"/>
      <c r="D50" s="29"/>
      <c r="E50" s="29"/>
      <c r="F50" s="29"/>
      <c r="G50" s="29"/>
      <c r="H50" s="29"/>
      <c r="I50" s="29"/>
      <c r="J50" s="29"/>
    </row>
    <row r="51" spans="1:10">
      <c r="A51" s="29"/>
      <c r="B51" s="29"/>
      <c r="C51" s="29"/>
      <c r="D51" s="29"/>
      <c r="E51" s="29"/>
      <c r="F51" s="29"/>
      <c r="G51" s="29"/>
      <c r="H51" s="29"/>
      <c r="I51" s="29"/>
      <c r="J51" s="29"/>
    </row>
    <row r="52" spans="1:10">
      <c r="A52" s="29"/>
      <c r="B52" s="29"/>
      <c r="C52" s="29"/>
      <c r="D52" s="29"/>
      <c r="E52" s="29"/>
      <c r="F52" s="29"/>
      <c r="G52" s="29"/>
      <c r="H52" s="29"/>
      <c r="I52" s="29"/>
      <c r="J52" s="29"/>
    </row>
    <row r="53" spans="1:10">
      <c r="A53" s="29"/>
      <c r="B53" s="29"/>
      <c r="C53" s="29"/>
      <c r="D53" s="29"/>
      <c r="E53" s="29"/>
      <c r="F53" s="29"/>
      <c r="G53" s="29"/>
      <c r="H53" s="29"/>
      <c r="I53" s="29"/>
      <c r="J53" s="29"/>
    </row>
    <row r="54" spans="1:10">
      <c r="A54" s="29"/>
      <c r="B54" s="29"/>
      <c r="C54" s="29"/>
      <c r="D54" s="29"/>
      <c r="E54" s="29"/>
      <c r="F54" s="29"/>
      <c r="G54" s="29"/>
      <c r="H54" s="29"/>
      <c r="I54" s="29"/>
      <c r="J54" s="29"/>
    </row>
    <row r="55" spans="1:10">
      <c r="A55" s="29"/>
      <c r="B55" s="29"/>
      <c r="C55" s="29"/>
      <c r="D55" s="29"/>
      <c r="E55" s="29"/>
      <c r="F55" s="29"/>
      <c r="G55" s="29"/>
      <c r="H55" s="29"/>
      <c r="I55" s="29"/>
      <c r="J55" s="29"/>
    </row>
    <row r="56" spans="1:10">
      <c r="A56" s="29"/>
      <c r="B56" s="29"/>
      <c r="C56" s="29"/>
      <c r="D56" s="29"/>
      <c r="E56" s="29"/>
      <c r="F56" s="29"/>
      <c r="G56" s="29"/>
      <c r="H56" s="29"/>
      <c r="I56" s="29"/>
      <c r="J56" s="29"/>
    </row>
    <row r="57" spans="1:10">
      <c r="A57" s="29"/>
      <c r="B57" s="29"/>
      <c r="C57" s="29"/>
      <c r="D57" s="29"/>
      <c r="E57" s="29"/>
      <c r="F57" s="29"/>
      <c r="G57" s="29"/>
      <c r="H57" s="29"/>
      <c r="I57" s="29"/>
      <c r="J57" s="29"/>
    </row>
    <row r="58" spans="1:10">
      <c r="A58" s="29"/>
      <c r="B58" s="29"/>
      <c r="C58" s="29"/>
      <c r="D58" s="29"/>
      <c r="E58" s="29"/>
      <c r="F58" s="29"/>
      <c r="G58" s="29"/>
      <c r="H58" s="29"/>
      <c r="I58" s="29"/>
      <c r="J58" s="29"/>
    </row>
    <row r="59" spans="1:10">
      <c r="A59" s="29"/>
      <c r="B59" s="29"/>
      <c r="C59" s="29"/>
      <c r="D59" s="29"/>
      <c r="E59" s="29"/>
      <c r="F59" s="29"/>
      <c r="G59" s="29"/>
      <c r="H59" s="29"/>
      <c r="I59" s="29"/>
      <c r="J59" s="29"/>
    </row>
    <row r="60" spans="1:10">
      <c r="A60" s="29"/>
      <c r="B60" s="29"/>
      <c r="C60" s="29"/>
      <c r="D60" s="29"/>
      <c r="E60" s="29"/>
      <c r="F60" s="29"/>
      <c r="G60" s="29"/>
      <c r="H60" s="29"/>
      <c r="I60" s="29"/>
      <c r="J60" s="29"/>
    </row>
    <row r="61" spans="1:10">
      <c r="A61" s="29"/>
      <c r="B61" s="29"/>
      <c r="C61" s="29"/>
      <c r="D61" s="29"/>
      <c r="E61" s="29"/>
      <c r="F61" s="29"/>
      <c r="G61" s="29"/>
      <c r="H61" s="29"/>
      <c r="I61" s="29"/>
      <c r="J61" s="29"/>
    </row>
    <row r="62" spans="1:10">
      <c r="A62" s="29"/>
      <c r="B62" s="29"/>
      <c r="C62" s="29"/>
      <c r="D62" s="29"/>
      <c r="E62" s="29"/>
      <c r="F62" s="29"/>
      <c r="G62" s="29"/>
      <c r="H62" s="29"/>
      <c r="I62" s="29"/>
      <c r="J62" s="29"/>
    </row>
    <row r="63" spans="1:10">
      <c r="A63" s="29"/>
      <c r="B63" s="29"/>
      <c r="C63" s="29"/>
      <c r="D63" s="29"/>
      <c r="E63" s="29"/>
      <c r="F63" s="29"/>
      <c r="G63" s="29"/>
      <c r="H63" s="29"/>
      <c r="I63" s="29"/>
      <c r="J63" s="29"/>
    </row>
    <row r="64" spans="1:10">
      <c r="A64" s="29"/>
      <c r="B64" s="29"/>
      <c r="C64" s="29"/>
      <c r="D64" s="29"/>
      <c r="E64" s="29"/>
      <c r="F64" s="29"/>
      <c r="G64" s="29"/>
      <c r="H64" s="29"/>
      <c r="I64" s="29"/>
      <c r="J64" s="29"/>
    </row>
    <row r="65" spans="1:10">
      <c r="A65" s="29"/>
      <c r="B65" s="29"/>
      <c r="C65" s="29"/>
      <c r="D65" s="29"/>
      <c r="E65" s="29"/>
      <c r="F65" s="29"/>
      <c r="G65" s="29"/>
      <c r="H65" s="29"/>
      <c r="I65" s="29"/>
      <c r="J65" s="29"/>
    </row>
    <row r="66" spans="1:10">
      <c r="A66" s="29"/>
      <c r="B66" s="29"/>
      <c r="C66" s="29"/>
      <c r="D66" s="29"/>
      <c r="E66" s="29"/>
      <c r="F66" s="29"/>
      <c r="G66" s="29"/>
      <c r="H66" s="29"/>
      <c r="I66" s="29"/>
      <c r="J66" s="29"/>
    </row>
    <row r="67" spans="1:10">
      <c r="A67" s="29"/>
      <c r="B67" s="29"/>
      <c r="C67" s="29"/>
      <c r="D67" s="29"/>
      <c r="E67" s="29"/>
      <c r="F67" s="29"/>
      <c r="G67" s="29"/>
      <c r="H67" s="29"/>
      <c r="I67" s="29"/>
      <c r="J67" s="29"/>
    </row>
    <row r="68" spans="1:10">
      <c r="A68" s="29"/>
      <c r="B68" s="29"/>
      <c r="C68" s="29"/>
      <c r="D68" s="29"/>
      <c r="E68" s="29"/>
      <c r="F68" s="29"/>
      <c r="G68" s="29"/>
      <c r="H68" s="29"/>
      <c r="I68" s="29"/>
      <c r="J68" s="29"/>
    </row>
    <row r="69" spans="1:10">
      <c r="A69" s="29"/>
      <c r="B69" s="29"/>
      <c r="C69" s="29"/>
      <c r="D69" s="29"/>
      <c r="E69" s="29"/>
      <c r="F69" s="29"/>
      <c r="G69" s="29"/>
      <c r="H69" s="29"/>
      <c r="I69" s="29"/>
      <c r="J69" s="29"/>
    </row>
    <row r="70" spans="1:10">
      <c r="A70" s="29"/>
      <c r="B70" s="29"/>
      <c r="C70" s="29"/>
      <c r="D70" s="29"/>
      <c r="E70" s="29"/>
      <c r="F70" s="29"/>
      <c r="G70" s="29"/>
      <c r="H70" s="29"/>
      <c r="I70" s="29"/>
      <c r="J70" s="29"/>
    </row>
    <row r="71" spans="1:10">
      <c r="A71" s="29"/>
      <c r="B71" s="29"/>
      <c r="C71" s="29"/>
      <c r="D71" s="29"/>
      <c r="E71" s="29"/>
      <c r="F71" s="29"/>
      <c r="G71" s="29"/>
      <c r="H71" s="29"/>
      <c r="I71" s="29"/>
      <c r="J71" s="29"/>
    </row>
    <row r="72" spans="1:10">
      <c r="A72" s="29"/>
      <c r="B72" s="29"/>
      <c r="C72" s="29"/>
      <c r="D72" s="29"/>
      <c r="E72" s="29"/>
      <c r="F72" s="29"/>
      <c r="G72" s="29"/>
      <c r="H72" s="29"/>
      <c r="I72" s="29"/>
      <c r="J72" s="29"/>
    </row>
    <row r="73" spans="1:10">
      <c r="A73" s="29"/>
      <c r="B73" s="29"/>
      <c r="C73" s="29"/>
      <c r="D73" s="29"/>
      <c r="E73" s="29"/>
      <c r="F73" s="29"/>
      <c r="G73" s="29"/>
      <c r="H73" s="29"/>
      <c r="I73" s="29"/>
      <c r="J73" s="29"/>
    </row>
    <row r="74" spans="1:10">
      <c r="A74" s="29"/>
      <c r="B74" s="29"/>
      <c r="C74" s="29"/>
      <c r="D74" s="29"/>
      <c r="E74" s="29"/>
      <c r="F74" s="29"/>
      <c r="G74" s="29"/>
      <c r="H74" s="29"/>
      <c r="I74" s="29"/>
      <c r="J74" s="29"/>
    </row>
  </sheetData>
  <mergeCells count="5">
    <mergeCell ref="D20:F20"/>
    <mergeCell ref="J4:J6"/>
    <mergeCell ref="J9:J11"/>
    <mergeCell ref="J12:J13"/>
    <mergeCell ref="J18:J19"/>
  </mergeCells>
  <hyperlinks>
    <hyperlink ref="D4" r:id="rId2" display=" http://detail.m.1688.com/page/index.htm?offerId=734462185172" tooltip="https://m.1688.com/offer/639154404700.html?spm=a262eq.28111344.0.0"/>
    <hyperlink ref="D5" r:id="rId3" display=" http://detail.m.1688.com/page/index.htm?offerId=734462185172" tooltip="https://m.1688.com/offer/721233743950.html?spm=a262eq.28111344.0.0&amp;__removesafearea__=1&amp;src_cna=RV10GjVoZk0CAWZGOyUhopG+"/>
    <hyperlink ref="D8" r:id="rId4" display=" http://detail.m.1688.com/page/index.htm?offerId=726564888002" tooltip="https://m.1688.com/offer/730631889325.html?offerId=730631889325&amp;__removesafearea__=1&amp;src_cna=RV10GjVoZk0CAWZGOyUhopG+"/>
    <hyperlink ref="C15" r:id="rId5"/>
    <hyperlink ref="D18" r:id="rId6" display=" http://detail.m.1688.com/page/index.htm?offerId=520363549430" tooltip="https://m.1688.com/offer/732230999494.html?offerId=732230999494&amp;__removesafearea__=1&amp;src_cna=RV10GjVoZk0CAWZGOyUhopG+"/>
    <hyperlink ref="D16" r:id="rId7" display=" http://detail.m.1688.com/page/index.htm?offerId=742956464993" tooltip="https://m.1688.com/offer/534551505281.html?offerId=534551505281&amp;__removesafearea__=1&amp;src_cna=RV10GjVoZk0CAWZGOyUhopG+"/>
    <hyperlink ref="D17" r:id="rId8" display=" http://detail.m.1688.com/page/index.htm?offerId=739854822441" tooltip="https://m.1688.com/offer/670222852473.html?offerId=670222852473"/>
    <hyperlink ref="D12" r:id="rId9" display="288W大功率美甲光疗机 美甲专用美甲灯指甲烤灯X10美甲机光疗灯 http://detail.m.1688.com/page/index.htm?offerId=656909741237"/>
    <hyperlink ref="D6" r:id="rId10" display=" http://detail.m.1688.com/page/index.htm?offerId=734462185172" tooltip="https://m.1688.com/offer/714703897772.html?offerId=714703897772&amp;__removesafearea__=1&amp;src_cna=RV10GjVoZk0CAWZGOyUhopG+"/>
    <hyperlink ref="D7" r:id="rId11" display=" http://detail.m.1688.com/page/index.htm?offerId=640051154183"/>
    <hyperlink ref="D13" r:id="rId12" display="https://m.1688.com/offer/656909741237.html?offerId=656909741237&amp;__removesafearea__=1&amp;src_cna=RV10GjVoZk0CAWZGOyUhopG+" tooltip="https://m.1688.com/offer/656909741237.html?offerId=656909741237&amp;__removesafearea__=1&amp;src_cna=RV10GjVoZk0CAWZGOyUhopG+"/>
    <hyperlink ref="D14" r:id="rId13" display=" http://detail.m.1688.com/page/index.htm?offerId=721207401080"/>
    <hyperlink ref="D15" r:id="rId13" display=" http://detail.m.1688.com/page/index.htm?offerId=713466068073"/>
    <hyperlink ref="D19" r:id="rId14" display=" http://detail.m.1688.com/page/index.htm?offerId=520363549430"/>
    <hyperlink ref="D9" r:id="rId15" display="https://detail.m.1688.com/page/index.htm?offerId=746246994838" tooltip="https://detail.m.1688.com/page/index.htm?offerId=746246994838"/>
    <hyperlink ref="D10" r:id="rId15" display="https://detail.m.1688.com/page/index.htm?offerId=746246994838" tooltip="https://detail.m.1688.com/page/index.htm?offerId=746246994838"/>
    <hyperlink ref="D11" r:id="rId16" display="https://detail.m.1688.com/page/index.htm?offerId=746246994838"/>
  </hyperlinks>
  <printOptions horizontalCentered="1"/>
  <pageMargins left="0.5" right="0.5" top="0.5" bottom="0.5" header="0.5" footer="0.25"/>
  <pageSetup paperSize="9" scale="68" orientation="portrait"/>
  <headerFooter>
    <oddFooter>&amp;CPage &amp;P of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ORDER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Administrator</cp:lastModifiedBy>
  <dcterms:created xsi:type="dcterms:W3CDTF">2017-11-19T00:45:00Z</dcterms:created>
  <dcterms:modified xsi:type="dcterms:W3CDTF">2023-12-13T05:14:44Z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C95F65BC9C96490EA6B3974178E2F36E_13</vt:lpwstr>
  </property>
  <property fmtid="{D5CDD505-2E9C-101B-9397-08002B2CF9AE}" pid="3" name="KSOProductBuildVer">
    <vt:lpwstr>2052-12.1.0.15990</vt:lpwstr>
  </property>
</Properties>
</file>